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15" firstSheet="8" activeTab="10"/>
  </bookViews>
  <sheets>
    <sheet name="1部门收支总体情况表" sheetId="2" r:id="rId1"/>
    <sheet name="2收支预算总表" sheetId="3" r:id="rId2"/>
    <sheet name="3部门收入总体情况表" sheetId="4" r:id="rId3"/>
    <sheet name="4支出预算总表" sheetId="5" r:id="rId4"/>
    <sheet name="5部门支出总体情况表" sheetId="6" r:id="rId5"/>
    <sheet name="6部门人员支出预算总表" sheetId="7" r:id="rId6"/>
    <sheet name="7部门日常公用支出预算总表" sheetId="8" r:id="rId7"/>
    <sheet name="8部门项目支出预算总表" sheetId="9" r:id="rId8"/>
    <sheet name="9财政拨款收支总体情况表" sheetId="10" r:id="rId9"/>
    <sheet name="10一般公共预算支出情况表" sheetId="11" r:id="rId10"/>
    <sheet name="11一般公共预算基本支出情况表" sheetId="32" r:id="rId11"/>
    <sheet name="12一般公共预算拨款公用支出预算表" sheetId="13" r:id="rId12"/>
    <sheet name="13支出预算经济分类科目汇总表" sheetId="14" r:id="rId13"/>
    <sheet name="14一般公共预算“三公”经费支出情况表" sheetId="15" r:id="rId14"/>
    <sheet name="15一般公共预算拨款项目支出预算表" sheetId="16" r:id="rId15"/>
    <sheet name="16政府性基金支出情况表" sheetId="17" r:id="rId16"/>
    <sheet name="17政府性基金项目支出预算总表" sheetId="18" r:id="rId17"/>
    <sheet name="18国有资本经营预算拨款支出预算总表" sheetId="19" r:id="rId18"/>
    <sheet name="19国有资本经营预算拨款项目支出预算总表" sheetId="20" r:id="rId19"/>
    <sheet name="20财政专户拨款支出预算总表" sheetId="21" r:id="rId20"/>
    <sheet name="21财政专户拨款项目支出预算表" sheetId="22" r:id="rId21"/>
    <sheet name="22政府非税收入征收计划表" sheetId="23" r:id="rId22"/>
    <sheet name="23政府购买服务支出预算表" sheetId="24" r:id="rId23"/>
    <sheet name="24政府采购预算表" sheetId="25" r:id="rId24"/>
    <sheet name="25单位基本情况表1" sheetId="26" r:id="rId25"/>
    <sheet name="26单位基本情况表2" sheetId="27" r:id="rId26"/>
    <sheet name="27厉行节约支出预算表" sheetId="28" r:id="rId27"/>
    <sheet name="28市级预算项目支出绩效目标批复表" sheetId="29" r:id="rId28"/>
    <sheet name="29存量资金安排的部门项目支出表" sheetId="30" r:id="rId29"/>
    <sheet name="30其他资金安排的项目支出表" sheetId="31" r:id="rId30"/>
  </sheets>
  <calcPr calcId="144525"/>
</workbook>
</file>

<file path=xl/sharedStrings.xml><?xml version="1.0" encoding="utf-8"?>
<sst xmlns="http://schemas.openxmlformats.org/spreadsheetml/2006/main" count="2359" uniqueCount="709">
  <si>
    <t>2020年部门收支总体情况表</t>
  </si>
  <si>
    <t>单位：元</t>
  </si>
  <si>
    <t>收入</t>
  </si>
  <si>
    <t>支出</t>
  </si>
  <si>
    <t>项目</t>
  </si>
  <si>
    <t>金额</t>
  </si>
  <si>
    <t>合计</t>
  </si>
  <si>
    <t>用事业基金弥补收支差额</t>
  </si>
  <si>
    <t>部门结余结转资金</t>
  </si>
  <si>
    <t>本年支出小计</t>
  </si>
  <si>
    <t>一般公共预算拨款</t>
  </si>
  <si>
    <t>政府性基金拨款</t>
  </si>
  <si>
    <t>国有资本经营预算</t>
  </si>
  <si>
    <t>财政专户</t>
  </si>
  <si>
    <t>事业收入</t>
  </si>
  <si>
    <t>事业单位经营收入</t>
  </si>
  <si>
    <t>附属单位缴款</t>
  </si>
  <si>
    <t>部门其他收入</t>
  </si>
  <si>
    <t>上级补助收入</t>
  </si>
  <si>
    <t>债券及融资拨款</t>
  </si>
  <si>
    <t>收回存量资金安排</t>
  </si>
  <si>
    <t>其他资金拨款</t>
  </si>
  <si>
    <t>一、财政拨款（补助）</t>
  </si>
  <si>
    <t>一、基本支出</t>
  </si>
  <si>
    <t xml:space="preserve"> 一般公共预算拨款</t>
  </si>
  <si>
    <t>1、工资福利支出</t>
  </si>
  <si>
    <t>11706990.07</t>
  </si>
  <si>
    <t>0</t>
  </si>
  <si>
    <t xml:space="preserve">   当年财力拨款</t>
  </si>
  <si>
    <t>2、商品和服务支出</t>
  </si>
  <si>
    <t>154912.87</t>
  </si>
  <si>
    <t xml:space="preserve">   非税拨款</t>
  </si>
  <si>
    <t>3、对个人和家庭的补助</t>
  </si>
  <si>
    <t>500516.9</t>
  </si>
  <si>
    <t xml:space="preserve">   上级提前通知转移支付拨款</t>
  </si>
  <si>
    <t>4、资本性支出</t>
  </si>
  <si>
    <t xml:space="preserve">   省转贷地方政府债券拨款</t>
  </si>
  <si>
    <t>二、项目支出</t>
  </si>
  <si>
    <t xml:space="preserve">   财政结转资金拨款</t>
  </si>
  <si>
    <t>1、一般性支出项目</t>
  </si>
  <si>
    <t>505000</t>
  </si>
  <si>
    <t xml:space="preserve"> 政府性基金预算拨款</t>
  </si>
  <si>
    <t>2、基本民生配套项目</t>
  </si>
  <si>
    <t xml:space="preserve"> 国有资本经营预算拨款</t>
  </si>
  <si>
    <t>3、专项资金项目</t>
  </si>
  <si>
    <t>二、财政专户拨款</t>
  </si>
  <si>
    <t>4、建设性项目</t>
  </si>
  <si>
    <t>三、事业收入拨款</t>
  </si>
  <si>
    <t>5、其他一次性项目</t>
  </si>
  <si>
    <t>四、事业单位经营收入</t>
  </si>
  <si>
    <t>6、援助其他地区经费</t>
  </si>
  <si>
    <t>五、附属单位缴款收入</t>
  </si>
  <si>
    <t>7、预备费</t>
  </si>
  <si>
    <t>六、上级补助收入</t>
  </si>
  <si>
    <t>七、部门其他收入</t>
  </si>
  <si>
    <t>八、债券及融资拨款</t>
  </si>
  <si>
    <t>九、收回存量资金安排</t>
  </si>
  <si>
    <t>十、其他资金拨款</t>
  </si>
  <si>
    <t>本年收入合计</t>
  </si>
  <si>
    <t>十一、用事业基金弥补收支差额</t>
  </si>
  <si>
    <t>十二、部门结余结转资金</t>
  </si>
  <si>
    <t>收入总计</t>
  </si>
  <si>
    <t>本年支出总计</t>
  </si>
  <si>
    <t xml:space="preserve"> 2020 年 收  支  预  算  总  表</t>
  </si>
  <si>
    <t>收            入</t>
  </si>
  <si>
    <t>支             出</t>
  </si>
  <si>
    <t>项                    目</t>
  </si>
  <si>
    <t>2020年预算</t>
  </si>
  <si>
    <t>项             目</t>
  </si>
  <si>
    <t xml:space="preserve">  一般公共预算拨款</t>
  </si>
  <si>
    <t xml:space="preserve">    工资福利支出</t>
  </si>
  <si>
    <t xml:space="preserve">    当年财力拨款</t>
  </si>
  <si>
    <t xml:space="preserve">    商品和服务支出</t>
  </si>
  <si>
    <t xml:space="preserve">    非税拨款</t>
  </si>
  <si>
    <t xml:space="preserve">    对个人和家庭的补助</t>
  </si>
  <si>
    <t xml:space="preserve">    上级提前通知转移支付拨款</t>
  </si>
  <si>
    <t xml:space="preserve">    省转贷地方政府债券拨款</t>
  </si>
  <si>
    <t xml:space="preserve">    一般性支出项目</t>
  </si>
  <si>
    <t xml:space="preserve">    财政结转资金拨款</t>
  </si>
  <si>
    <t xml:space="preserve">    基本民生配套项目</t>
  </si>
  <si>
    <t xml:space="preserve">  政府性基金预算拨款</t>
  </si>
  <si>
    <t xml:space="preserve">    专项资金项目</t>
  </si>
  <si>
    <t xml:space="preserve">    当年财力拨款(基金)</t>
  </si>
  <si>
    <t xml:space="preserve">    建设性项目</t>
  </si>
  <si>
    <t xml:space="preserve">    上级提前通知转移支付拨款(基金)</t>
  </si>
  <si>
    <t xml:space="preserve">    其他一次性项目</t>
  </si>
  <si>
    <t xml:space="preserve">    省转贷地方政府债券拨款(基金)</t>
  </si>
  <si>
    <t xml:space="preserve">    援助其他地区经费</t>
  </si>
  <si>
    <t xml:space="preserve">    财政结转资金拨款(基金)</t>
  </si>
  <si>
    <t xml:space="preserve">    预备费</t>
  </si>
  <si>
    <t xml:space="preserve">  国有资本经营预算拨款</t>
  </si>
  <si>
    <t>三、对附属单位补助支出</t>
  </si>
  <si>
    <t>四、上缴上级支出</t>
  </si>
  <si>
    <t>八、债卷及融资拨款</t>
  </si>
  <si>
    <t xml:space="preserve">              本年收入合计</t>
  </si>
  <si>
    <t>本年支出合计</t>
  </si>
  <si>
    <t>五、结转下年</t>
  </si>
  <si>
    <t>收      入      总      计</t>
  </si>
  <si>
    <t>支　　　出　　　总　　　计</t>
  </si>
  <si>
    <t>2020年部门收入总体情况表</t>
  </si>
  <si>
    <t>单位代码</t>
  </si>
  <si>
    <t>单位名称</t>
  </si>
  <si>
    <t>总计</t>
  </si>
  <si>
    <t>财政拨款（补助）</t>
  </si>
  <si>
    <t>财政专户拨款</t>
  </si>
  <si>
    <t>事业收入拨款</t>
  </si>
  <si>
    <t>事业单位经营收入拨款</t>
  </si>
  <si>
    <t>附属单位缴款收入</t>
  </si>
  <si>
    <t>债卷及融资拨款</t>
  </si>
  <si>
    <t>基金预算拨款</t>
  </si>
  <si>
    <t>国有资本经营预算拨款</t>
  </si>
  <si>
    <t>小计</t>
  </si>
  <si>
    <t>当年财力拨款</t>
  </si>
  <si>
    <t>非税收入拨款</t>
  </si>
  <si>
    <t>上级提前通知转移支付拨款</t>
  </si>
  <si>
    <t>省转贷地方政府债券拨款</t>
  </si>
  <si>
    <t>财政结转资金拨款</t>
  </si>
  <si>
    <t>060001</t>
  </si>
  <si>
    <t>鹤壁市农业科学院机关</t>
  </si>
  <si>
    <t>2020年支出预算总表</t>
  </si>
  <si>
    <t>科目代码</t>
  </si>
  <si>
    <t>科目名称</t>
  </si>
  <si>
    <t>总   计</t>
  </si>
  <si>
    <t>基本支出</t>
  </si>
  <si>
    <t>项目支出</t>
  </si>
  <si>
    <t>上缴上级支出</t>
  </si>
  <si>
    <t>对附属单位补助支出</t>
  </si>
  <si>
    <t>结转下年</t>
  </si>
  <si>
    <t>工资福利支出</t>
  </si>
  <si>
    <t>商品和服务支出</t>
  </si>
  <si>
    <t>对个人和家庭的补助</t>
  </si>
  <si>
    <t>一、一般性支出项目</t>
  </si>
  <si>
    <t>二、基本民生配套项目</t>
  </si>
  <si>
    <t>三、专项资金项目</t>
  </si>
  <si>
    <t>四、建设性项目</t>
  </si>
  <si>
    <t>五、其他一次性项目</t>
  </si>
  <si>
    <t>六、援助其他地区经费</t>
  </si>
  <si>
    <t>七、预备费</t>
  </si>
  <si>
    <t>类</t>
  </si>
  <si>
    <t>款</t>
  </si>
  <si>
    <t>项</t>
  </si>
  <si>
    <t>210</t>
  </si>
  <si>
    <t>11</t>
  </si>
  <si>
    <t>02</t>
  </si>
  <si>
    <t>事业单位医疗</t>
  </si>
  <si>
    <t>03</t>
  </si>
  <si>
    <t>公务员医疗补助</t>
  </si>
  <si>
    <t>208</t>
  </si>
  <si>
    <t>05</t>
  </si>
  <si>
    <t>事业单位离退休</t>
  </si>
  <si>
    <t>213</t>
  </si>
  <si>
    <t>01</t>
  </si>
  <si>
    <t>99</t>
  </si>
  <si>
    <t>其他农业农村支出</t>
  </si>
  <si>
    <t>221</t>
  </si>
  <si>
    <t>住房公积金</t>
  </si>
  <si>
    <t>206</t>
  </si>
  <si>
    <t>机构运行</t>
  </si>
  <si>
    <t>机关事业单位基本养老保险缴费支出</t>
  </si>
  <si>
    <t>2020年部门支出总体情况表</t>
  </si>
  <si>
    <t>资本性支出</t>
  </si>
  <si>
    <t>一般性支出项目</t>
  </si>
  <si>
    <t>基本民生配套项目</t>
  </si>
  <si>
    <t>专项资金项目</t>
  </si>
  <si>
    <t>建设性项目</t>
  </si>
  <si>
    <t>其他一次性项目</t>
  </si>
  <si>
    <t>援助其他地区经费</t>
  </si>
  <si>
    <t>预备费</t>
  </si>
  <si>
    <t>专项支出</t>
  </si>
  <si>
    <t>其他重点项目支出</t>
  </si>
  <si>
    <t>2020年人员支出预算表</t>
  </si>
  <si>
    <t>科目编码</t>
  </si>
  <si>
    <t>政府经济科目</t>
  </si>
  <si>
    <t>政府经济科目名称</t>
  </si>
  <si>
    <t>基本工资</t>
  </si>
  <si>
    <t>津贴补贴（工资）</t>
  </si>
  <si>
    <t>基础性绩效工资</t>
  </si>
  <si>
    <t>奖励性绩效工资</t>
  </si>
  <si>
    <t>文明单位奖（在职）（工资）</t>
  </si>
  <si>
    <t>养老保险金</t>
  </si>
  <si>
    <t>医疗保险金</t>
  </si>
  <si>
    <t>失业保险金</t>
  </si>
  <si>
    <t>生育保险金</t>
  </si>
  <si>
    <t>编制外长期聘用人员工资</t>
  </si>
  <si>
    <t>年终一次性奖金</t>
  </si>
  <si>
    <t>正常晋级晋档</t>
  </si>
  <si>
    <t>工伤保险金</t>
  </si>
  <si>
    <t>其他（工资福利）</t>
  </si>
  <si>
    <t>公职人员医疗补助</t>
  </si>
  <si>
    <t>长期聘用人员年终一次性奖金</t>
  </si>
  <si>
    <t>事业单位改革性补贴</t>
  </si>
  <si>
    <t>行政事业单位预计增人增支</t>
  </si>
  <si>
    <t>年度目标考核奖</t>
  </si>
  <si>
    <t>养老金缺口补助</t>
  </si>
  <si>
    <t>采暖补贴</t>
  </si>
  <si>
    <t>驾驶员冬季取暖补贴</t>
  </si>
  <si>
    <t>编外长期聘用人员文明单位奖</t>
  </si>
  <si>
    <t>编外长期聘用人员年度目标考核奖</t>
  </si>
  <si>
    <t>月度目标考核奖</t>
  </si>
  <si>
    <t>预增资（两年调整工资）</t>
  </si>
  <si>
    <t>公务员奖励金</t>
  </si>
  <si>
    <t>驾驶员工资</t>
  </si>
  <si>
    <t>人民警察值勤岗位津贴</t>
  </si>
  <si>
    <t>人民警察法定工作日之外加班补贴</t>
  </si>
  <si>
    <t>司法辅助人员和司法行政人员绩效考核奖金</t>
  </si>
  <si>
    <t>员额检察官绩效考核奖金</t>
  </si>
  <si>
    <t>检察人员法定工作日之外加班补贴</t>
  </si>
  <si>
    <t>人民法院工作人员法定工作日之外加班补贴</t>
  </si>
  <si>
    <t>员额法官绩效考核奖金</t>
  </si>
  <si>
    <t>驾驶员社保缴费及公积金</t>
  </si>
  <si>
    <t>编外长期聘用人员社保缴费及公积金</t>
  </si>
  <si>
    <t>驾驶员年终一次性奖金</t>
  </si>
  <si>
    <t>驾驶员文明单位奖</t>
  </si>
  <si>
    <t>驾驶员年度目标考核奖</t>
  </si>
  <si>
    <t>中小学班主任津贴和地方教龄津贴</t>
  </si>
  <si>
    <t>财政预留增人增支</t>
  </si>
  <si>
    <t>财政预留丧葬费、抚恤金、遗嘱补助及护理费</t>
  </si>
  <si>
    <t>公务员职务职级并行</t>
  </si>
  <si>
    <t>离退休费</t>
  </si>
  <si>
    <t>津贴补贴（个人家庭补助）</t>
  </si>
  <si>
    <t>文明单位奖（离退）</t>
  </si>
  <si>
    <t>年度健康休养费</t>
  </si>
  <si>
    <t>遗属生活补助</t>
  </si>
  <si>
    <t>助学金</t>
  </si>
  <si>
    <t>其他</t>
  </si>
  <si>
    <t>采暖补贴(离退休)</t>
  </si>
  <si>
    <t>抚恤金丧葬费</t>
  </si>
  <si>
    <t>伙食费</t>
  </si>
  <si>
    <t>离退休人员改革性补贴</t>
  </si>
  <si>
    <t>平时健康休养费</t>
  </si>
  <si>
    <t>离休干部生活补贴</t>
  </si>
  <si>
    <t>女工卫生费</t>
  </si>
  <si>
    <t>50501</t>
  </si>
  <si>
    <t>9167764.7</t>
  </si>
  <si>
    <t>3654552</t>
  </si>
  <si>
    <t>1298424</t>
  </si>
  <si>
    <t>1015587.71</t>
  </si>
  <si>
    <t>787200</t>
  </si>
  <si>
    <t>47290.35</t>
  </si>
  <si>
    <t>33778.82</t>
  </si>
  <si>
    <t>167280</t>
  </si>
  <si>
    <t>13511.53</t>
  </si>
  <si>
    <t>179520</t>
  </si>
  <si>
    <t>459120.29</t>
  </si>
  <si>
    <t>153580</t>
  </si>
  <si>
    <t>1357920</t>
  </si>
  <si>
    <t>50999</t>
  </si>
  <si>
    <t>其他对个人和家庭补助</t>
  </si>
  <si>
    <t>10500</t>
  </si>
  <si>
    <t>50905</t>
  </si>
  <si>
    <t>269216.9</t>
  </si>
  <si>
    <t>6060</t>
  </si>
  <si>
    <t>86113.45</t>
  </si>
  <si>
    <t>40530</t>
  </si>
  <si>
    <t>50400</t>
  </si>
  <si>
    <t>220800</t>
  </si>
  <si>
    <t>930238.31</t>
  </si>
  <si>
    <t>540461.1</t>
  </si>
  <si>
    <t>202739.88</t>
  </si>
  <si>
    <t>865786.08</t>
  </si>
  <si>
    <t>2020年日常公用支出预算表</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</si>
  <si>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</si>
  <si>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</si>
  <si>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</si>
  <si>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</si>
  <si>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</si>
  <si>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</si>
  <si>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</si>
  <si>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</si>
  <si>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</si>
  <si>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</si>
  <si>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</si>
  <si>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</si>
  <si>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</si>
  <si>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</si>
  <si>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</si>
  <si>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</si>
  <si>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</si>
  <si>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</si>
  <si>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</si>
  <si>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</si>
  <si>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</si>
  <si>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</si>
  <si>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</si>
  <si>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</si>
  <si>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t>
  </si>
  <si>
    <t>税金及附加费用</t>
  </si>
  <si>
    <t>其他商品和服务</t>
  </si>
  <si>
    <t>房屋建筑物购建</t>
  </si>
  <si>
    <t>办公设备购置</t>
  </si>
  <si>
    <t>专用设备购置</t>
  </si>
  <si>
    <t>基础设施建设</t>
  </si>
  <si>
    <t>大型修缮</t>
  </si>
  <si>
    <t>信息网络购建</t>
  </si>
  <si>
    <t>物资储备</t>
  </si>
  <si>
    <t>土地补偿</t>
  </si>
  <si>
    <t>安置补助</t>
  </si>
  <si>
    <t>地上附着物和青苗补偿</t>
  </si>
  <si>
    <t>拆迁补偿</t>
  </si>
  <si>
    <t>公务用车购置</t>
  </si>
  <si>
    <t>其他交通工具购置</t>
  </si>
  <si>
    <t>文物和陈列品购置</t>
  </si>
  <si>
    <t>无形资产购置</t>
  </si>
  <si>
    <t>其他资本性支出</t>
  </si>
  <si>
    <t>50502</t>
  </si>
  <si>
    <t>2020年项目支出预算总表</t>
  </si>
  <si>
    <t>项目名称</t>
  </si>
  <si>
    <t>保密级次</t>
  </si>
  <si>
    <t>其中：结算项目</t>
  </si>
  <si>
    <t>党费经费</t>
  </si>
  <si>
    <t>非涉密</t>
  </si>
  <si>
    <t>程相文玉米研究室</t>
  </si>
  <si>
    <t>2020年财政拨款收支总体情况表</t>
  </si>
  <si>
    <t>金　额</t>
  </si>
  <si>
    <t>一般公共预算</t>
  </si>
  <si>
    <t>政府性基金</t>
  </si>
  <si>
    <t>其中：财政拨款</t>
  </si>
  <si>
    <t>一、一般公共服务</t>
  </si>
  <si>
    <t>财政拨款</t>
  </si>
  <si>
    <t>二、外交</t>
  </si>
  <si>
    <t>专项收入</t>
  </si>
  <si>
    <t>三、国防</t>
  </si>
  <si>
    <t>其他非税收入</t>
  </si>
  <si>
    <t>四、公共安全</t>
  </si>
  <si>
    <t>上级提前通知转移支付</t>
  </si>
  <si>
    <t>五、教育</t>
  </si>
  <si>
    <t>财政结转资金</t>
  </si>
  <si>
    <t>六、科学技术</t>
  </si>
  <si>
    <t>9304197.57</t>
  </si>
  <si>
    <t>七、文化体育与传媒</t>
  </si>
  <si>
    <t>八、社会保障和就业</t>
  </si>
  <si>
    <t>1449235.21</t>
  </si>
  <si>
    <t>九、社会保险基金支出</t>
  </si>
  <si>
    <t>十、卫生健康</t>
  </si>
  <si>
    <t>743200.98</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</si>
  <si>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</si>
  <si>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</si>
  <si>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</si>
  <si>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</si>
  <si>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</si>
  <si>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</si>
  <si>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</si>
  <si>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</si>
  <si>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</si>
  <si>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</si>
  <si>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</si>
  <si>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</si>
  <si>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</si>
  <si>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</si>
  <si>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</si>
  <si>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</si>
  <si>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</si>
  <si>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</si>
  <si>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</si>
  <si>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收入合计</t>
  </si>
  <si>
    <t>支出合计</t>
  </si>
  <si>
    <t>2020年一般公共预算支出情况表</t>
  </si>
  <si>
    <t>商品服务支出</t>
  </si>
  <si>
    <t>2020年一般公共预算基本支出情况表</t>
  </si>
  <si>
    <t>部门预算经济分类</t>
  </si>
  <si>
    <t>政府预算经济分类</t>
  </si>
  <si>
    <t>2020年</t>
  </si>
  <si>
    <t>非税收入</t>
  </si>
  <si>
    <t>上级专项转移支付</t>
  </si>
  <si>
    <t>上年一般公共预算计算</t>
  </si>
  <si>
    <t>行政事业性收费</t>
  </si>
  <si>
    <t>罚没收入</t>
  </si>
  <si>
    <t>国有资源资产有偿使用</t>
  </si>
  <si>
    <t>本级财力</t>
  </si>
  <si>
    <t>一般转移支付</t>
  </si>
  <si>
    <t>合计：</t>
  </si>
  <si>
    <t>301</t>
  </si>
  <si>
    <t>基本工资（事业）</t>
  </si>
  <si>
    <t>505</t>
  </si>
  <si>
    <t>3821832</t>
  </si>
  <si>
    <t>津贴补贴（事业）</t>
  </si>
  <si>
    <t>333100</t>
  </si>
  <si>
    <t>奖金（事业）</t>
  </si>
  <si>
    <t>2604240.29</t>
  </si>
  <si>
    <t>07</t>
  </si>
  <si>
    <t>绩效工资</t>
  </si>
  <si>
    <t>2314011.71</t>
  </si>
  <si>
    <t>08</t>
  </si>
  <si>
    <t>机关事业单位基本养老保险缴费（事业）</t>
  </si>
  <si>
    <t>10</t>
  </si>
  <si>
    <t>职工基本医疗保险缴费（事业）</t>
  </si>
  <si>
    <t>公务员医疗补助缴费（事业）</t>
  </si>
  <si>
    <t>12</t>
  </si>
  <si>
    <t>其他社会保障缴费（事业）</t>
  </si>
  <si>
    <t>94580.7</t>
  </si>
  <si>
    <t>13</t>
  </si>
  <si>
    <t>住房公积金（事业）</t>
  </si>
  <si>
    <t>302</t>
  </si>
  <si>
    <t>28</t>
  </si>
  <si>
    <t>工会经费（事业）</t>
  </si>
  <si>
    <t>125932.87</t>
  </si>
  <si>
    <t>29</t>
  </si>
  <si>
    <t>福利费（事业）</t>
  </si>
  <si>
    <t>5980</t>
  </si>
  <si>
    <t>其他商品和服务支出（事业）</t>
  </si>
  <si>
    <t>23000</t>
  </si>
  <si>
    <t>303</t>
  </si>
  <si>
    <t>退休费</t>
  </si>
  <si>
    <t>509</t>
  </si>
  <si>
    <t>其他对个人和家庭的补助支出</t>
  </si>
  <si>
    <t>231300</t>
  </si>
  <si>
    <t>2020年一般公共预算拨款日常公用支出预算表</t>
  </si>
  <si>
    <t>2020年支出经济分类汇总表</t>
  </si>
  <si>
    <t>2018年一般公共预算支出情况表</t>
  </si>
  <si>
    <t>政府预算经济分代码</t>
  </si>
  <si>
    <t>一般公共预算拨款（补助）</t>
  </si>
  <si>
    <t>小计（一般公共预算拨款）</t>
  </si>
  <si>
    <t>非税拨款</t>
  </si>
  <si>
    <t>小计（基金）</t>
  </si>
  <si>
    <t>当年财力拨款（基金）</t>
  </si>
  <si>
    <t>上级提前通知转移支付拨款（基金）</t>
  </si>
  <si>
    <t>省转贷地方政府债券拨款（基金）</t>
  </si>
  <si>
    <t>财政结转资金拨款（基金）</t>
  </si>
  <si>
    <t>小计（专户）</t>
  </si>
  <si>
    <t>小计（事业）</t>
  </si>
  <si>
    <t>小计（经营）</t>
  </si>
  <si>
    <t>小计（缴款）</t>
  </si>
  <si>
    <t>小计（补助）</t>
  </si>
  <si>
    <t>小计（差额）</t>
  </si>
  <si>
    <t>小计（结余）</t>
  </si>
  <si>
    <t>小计（国有资本）</t>
  </si>
  <si>
    <t>小计（债券及融资拨款）</t>
  </si>
  <si>
    <t>小计（收回存量）</t>
  </si>
  <si>
    <t>小计（其他）</t>
  </si>
  <si>
    <t>小计（财力）</t>
  </si>
  <si>
    <t>小计（非税）</t>
  </si>
  <si>
    <t>专项收入拨款</t>
  </si>
  <si>
    <t>其他非税拨款</t>
  </si>
  <si>
    <t>小计（提前通知）</t>
  </si>
  <si>
    <t>小计（省转贷债券）</t>
  </si>
  <si>
    <t>小计（财政结余结转）</t>
  </si>
  <si>
    <t>小计（基金财力）</t>
  </si>
  <si>
    <t>小计（转移支付）</t>
  </si>
  <si>
    <t>小计（专项）</t>
  </si>
  <si>
    <t>小计（其他非税）</t>
  </si>
  <si>
    <t>其他商品和服务支出</t>
  </si>
  <si>
    <t>5000</t>
  </si>
  <si>
    <t>2020年一般公共预算“三公”经费支出情况表</t>
  </si>
  <si>
    <t>2020年“三公”经费预算数</t>
  </si>
  <si>
    <t>2019年“三公”经费预算数</t>
  </si>
  <si>
    <t>增长%</t>
  </si>
  <si>
    <t>共计</t>
  </si>
  <si>
    <t>%</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</si>
  <si>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</si>
  <si>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</si>
  <si>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</si>
  <si>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</si>
  <si>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</si>
  <si>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</si>
  <si>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2020年一般公共预算拨款项目支出预算表</t>
  </si>
  <si>
    <t>备注：2020年度无此项预算拨款支出</t>
  </si>
  <si>
    <t>2020年政府性基金支出情况表</t>
  </si>
  <si>
    <t>单位名称（科目）</t>
  </si>
  <si>
    <t>2020年政府性基金项目支出预算表</t>
  </si>
  <si>
    <t>功能科目款2位编码</t>
  </si>
  <si>
    <t>功能科目项</t>
  </si>
  <si>
    <t>单位显示编码</t>
  </si>
  <si>
    <t>2020年国有资本经营预算拨款支出预算总表</t>
  </si>
  <si>
    <t>2020年国有资本经营拨款项目支出预算表</t>
  </si>
  <si>
    <t>2020年财政专户拨款支出预算总表</t>
  </si>
  <si>
    <t>经常性项目支出</t>
  </si>
  <si>
    <t>重点项目支出</t>
  </si>
  <si>
    <t>2020年财政专户拨款项目支出预算表</t>
  </si>
  <si>
    <t>2020年政府非税收入征收计划表</t>
  </si>
  <si>
    <t>2020年收入计划</t>
  </si>
  <si>
    <t>2019年决算</t>
  </si>
  <si>
    <t>应缴预算收入</t>
  </si>
  <si>
    <t>应缴财政专户收入</t>
  </si>
  <si>
    <t>一般公共预算收入</t>
  </si>
  <si>
    <t>政府性基金预算收入</t>
  </si>
  <si>
    <t>国有资本经营收入</t>
  </si>
  <si>
    <t>行政性收费</t>
  </si>
  <si>
    <t>国有资源（资产）有偿使用收入</t>
  </si>
  <si>
    <t>政府住房基金收入</t>
  </si>
  <si>
    <t>捐赠收入</t>
  </si>
  <si>
    <t>其他收入</t>
  </si>
  <si>
    <t>2020年政府购买服务支出预算表</t>
  </si>
  <si>
    <t>填报单位：</t>
  </si>
  <si>
    <t>单位:元</t>
  </si>
  <si>
    <t>科目</t>
  </si>
  <si>
    <t>单位/科目名称/项目</t>
  </si>
  <si>
    <t>项目代码</t>
  </si>
  <si>
    <t>所属购买服务目录</t>
  </si>
  <si>
    <t>购买服务金额</t>
  </si>
  <si>
    <t>一级目录</t>
  </si>
  <si>
    <t>二级目录</t>
  </si>
  <si>
    <t>三级目录</t>
  </si>
  <si>
    <t>经费拨款</t>
  </si>
  <si>
    <t>政府性基金预算拨款</t>
  </si>
  <si>
    <t>2020年政府采购预算表</t>
  </si>
  <si>
    <t>单位编码</t>
  </si>
  <si>
    <t>采购目录</t>
  </si>
  <si>
    <t>规格要求</t>
  </si>
  <si>
    <t>数量</t>
  </si>
  <si>
    <t>计量单位</t>
  </si>
  <si>
    <t>资金来源</t>
  </si>
  <si>
    <t>需求时间</t>
  </si>
  <si>
    <t>编码</t>
  </si>
  <si>
    <t>名称</t>
  </si>
  <si>
    <t>面向中小企业采购的份额</t>
  </si>
  <si>
    <t>2020年单位基本情况表</t>
  </si>
  <si>
    <t>单位：人/元</t>
  </si>
  <si>
    <t>编制人数</t>
  </si>
  <si>
    <t>实有人数合计</t>
  </si>
  <si>
    <t>在职人数</t>
  </si>
  <si>
    <t>编外离岗人数</t>
  </si>
  <si>
    <t>离退休人数</t>
  </si>
  <si>
    <t>行政编制人数</t>
  </si>
  <si>
    <t>离退休干部服务人员编制数</t>
  </si>
  <si>
    <t>后勤服务人员编制人数</t>
  </si>
  <si>
    <t>事业编制人数</t>
  </si>
  <si>
    <t>在职人数合计</t>
  </si>
  <si>
    <t>行政在职人数</t>
  </si>
  <si>
    <t>事业在职人数</t>
  </si>
  <si>
    <t>离休人员</t>
  </si>
  <si>
    <t>退休人员</t>
  </si>
  <si>
    <t>退职人数</t>
  </si>
  <si>
    <t>财政供给遗属人数</t>
  </si>
  <si>
    <t>财政供给聘用编外人员数</t>
  </si>
  <si>
    <t>学生学员数</t>
  </si>
  <si>
    <t>犯人数</t>
  </si>
  <si>
    <t>官兵人数</t>
  </si>
  <si>
    <t>全供事业</t>
  </si>
  <si>
    <t>差供事业</t>
  </si>
  <si>
    <t>自收自支事业</t>
  </si>
  <si>
    <t>行政编内实有人数</t>
  </si>
  <si>
    <t>行政超编人数</t>
  </si>
  <si>
    <t>后勤编内人数</t>
  </si>
  <si>
    <t>后勤超编人数</t>
  </si>
  <si>
    <t>财政全额拨款</t>
  </si>
  <si>
    <t>财政拨款补助</t>
  </si>
  <si>
    <t>自收自支人数</t>
  </si>
  <si>
    <t>行政离休</t>
  </si>
  <si>
    <t>自收自支</t>
  </si>
  <si>
    <t>行政退休</t>
  </si>
  <si>
    <t>68</t>
  </si>
  <si>
    <t>105</t>
  </si>
  <si>
    <t>82</t>
  </si>
  <si>
    <t>67</t>
  </si>
  <si>
    <t>23</t>
  </si>
  <si>
    <t>单位：台/元</t>
  </si>
  <si>
    <t>车辆情况</t>
  </si>
  <si>
    <t>电话</t>
  </si>
  <si>
    <t>租用专线</t>
  </si>
  <si>
    <t>PC服务器(台)</t>
  </si>
  <si>
    <t>电脑（台）</t>
  </si>
  <si>
    <t>打印机（台）</t>
  </si>
  <si>
    <t>复印机（部）</t>
  </si>
  <si>
    <t>编制数</t>
  </si>
  <si>
    <t>实有数</t>
  </si>
  <si>
    <t>其中：财政供给车辆数</t>
  </si>
  <si>
    <t>总机中继线数(条)</t>
  </si>
  <si>
    <t>直拨电话(部 )</t>
  </si>
  <si>
    <t>专用专线(条)</t>
  </si>
  <si>
    <t>专用专线(年租金)</t>
  </si>
  <si>
    <t>3</t>
  </si>
  <si>
    <t>5</t>
  </si>
  <si>
    <t>17</t>
  </si>
  <si>
    <t>4</t>
  </si>
  <si>
    <t>1</t>
  </si>
  <si>
    <t>2020年厉行节约支出预算表</t>
  </si>
  <si>
    <t>2020年预算数</t>
  </si>
  <si>
    <t>2019年预算数</t>
  </si>
  <si>
    <t>**</t>
  </si>
  <si>
    <t>项目类型：</t>
  </si>
  <si>
    <t>1.√年初预算  2.□追加预算</t>
  </si>
  <si>
    <t>鹤壁市财政支出项目绩效目标申报审核表</t>
  </si>
  <si>
    <t>预算年度：</t>
  </si>
  <si>
    <t>（     2020     ）年</t>
  </si>
  <si>
    <t xml:space="preserve">项目实施单位：  鹤壁市农业科学院       </t>
  </si>
  <si>
    <t>申报时间：   2019 年  11月  15日</t>
  </si>
  <si>
    <t>单位：50万元</t>
  </si>
  <si>
    <t>项目
名称</t>
  </si>
  <si>
    <t>主管部门</t>
  </si>
  <si>
    <t>鹤壁市人民政府</t>
  </si>
  <si>
    <t>项目类型</t>
  </si>
  <si>
    <t>1.基本建设类</t>
  </si>
  <si>
    <t>□新建□扩建□改建</t>
  </si>
  <si>
    <t>2.行政事业类</t>
  </si>
  <si>
    <t>□采购□修缮□会议□培训□宣传□检测/检疫□课题√奖励/补贴□综合□其他</t>
  </si>
  <si>
    <t xml:space="preserve">        3.其他专项</t>
  </si>
  <si>
    <t>项目实施时间</t>
  </si>
  <si>
    <t>起：2020 年  1 月</t>
  </si>
  <si>
    <t>项目属性</t>
  </si>
  <si>
    <t>√延续性
□新增跨年
□一次性项目</t>
  </si>
  <si>
    <t>项目负责人</t>
  </si>
  <si>
    <t>莫海江</t>
  </si>
  <si>
    <t>止： 2020年   12月</t>
  </si>
  <si>
    <t>联系电话</t>
  </si>
  <si>
    <t>项目状态</t>
  </si>
  <si>
    <t>□新建      √在建       □已完工      □已验收       □项目结束</t>
  </si>
  <si>
    <t>项目立项情况</t>
  </si>
  <si>
    <t>项目立项依据：项目申报的可行性：玉米是畜牧业、渔业等养殖业的主要饲料来源，也是化工、食品、医药等领域必需的工业原料，在各国经济发展中处于重要地位。根据2018年中央1号文件要求，实施绿色循环优质高效特色农业促进项目，是推进实施乡村振兴战略，提高农业创新力、竞争力和全要素生产率的重要举措。实现产品质量高、产业效益高、生产效率高、资源利用高、农民收入高、消费者广泛认可，真正从增产导向转向提质导向，真正把质量兴农、绿色兴农的思路融入到项目管理实践中去，在提高农业供给体系的质量与效益上发挥示范引领作用。通过降低农药、肥料的使用，开展耐贫瘠、耐干旱研究、抗病虫研究，降低生产成本，提高经济效益，是农业科研可持续发展必然要求。程相文研究室具有丰富育种资源，科研经验、雄厚的科研实力，强大的科研平台，能够创制出优良的目标自交系，组配出绿色、高效、宜机玉米新品种为促进农业绿色优质高效技术模式提升行动持续开展提供良好科技支撑。</t>
  </si>
  <si>
    <t>项目立项
依据类型</t>
  </si>
  <si>
    <t>□事业发展常年事项
□上级文件提出任务要求事项
□主管部门和财政部门共同发文明确事项</t>
  </si>
  <si>
    <t>□市委、市政府会议决定事项
√市领导批示事项
□单位自行申报事项</t>
  </si>
  <si>
    <t>项目申报的可行性：玉米是畜牧业、渔业等养殖业的主要饲料来源，也是化工、食品、医药等领域必需的工业原料，在各国经济发展中处于重要地位。根据2019年中央1号文件要求，实施绿色循环优质高效特色农业促进项目，是推进实施乡村振兴战略，提高农业创新力、竞争力和全要素生产率的重要举措。实现产品质量高、产业效益高、生产效率高、资源利用高、农民收入高、消费者广泛认可，真正从增产导向转向提质导向，真正把质量兴农、绿色兴农的思路融入到项目管理实践中去，在提高农业供给体系的质量与效益上发挥示范引领作用。通过降低农药、肥料的使用，开展耐贫瘠、耐干旱研究、抗病虫研究，降低生产成本，提高经济效益，是农业科研可持续发展必然要求。程相文研究室具有丰富育种资源，科研经验、雄厚的科研实力，强大的科研平台，能够创制出优良的目标自交系，组配出绿色、高效、宜机玉米新品种为促进农业绿色优质高效技术模式提升行动持续开展提供良好科技支撑。</t>
  </si>
  <si>
    <t>项目申报的必要性：种质资源是玉米育种基础和技术创新源头，欧美等发达国家历来十分重视种质创新的研究。国外美国孟山都、先锋等大型跨国公司长期从事资源创新工作，选育出综合性状优良的亲本材料，具有高产、早熟、耐低氮、耐干旱、耐密、脱水快、优质、抗性等性状基因的特色优良种质材料，并选育一批耐密、耐低氮、宜机收玉米品种，而我国育种材料和种质资源相对较贫乏，停留在高产与高投入的矛盾，效益低、环境污染重，农业生产经济成本高等情况，急需研究出绿色高效的种质，选育出耐密、耐干旱、耐低氮、宜机收的品种是黄淮海玉米生产上亟待解决的问题。</t>
  </si>
  <si>
    <t>单位职能概述：开展农作物育种和栽培技术研究，围绕粮食高产进行技术创新，提升粮食高产技术水平，收集农业经济信息和科技信息，引进推广新品种。</t>
  </si>
  <si>
    <t>项目概况：1.研究内容：围绕质量兴农、绿色兴农战略的有效切入点，选育创制耐贫瘠、耐旱、低氮、抗逆性好、早熟、宜机收的自交系，筛选出绿色高效、高抗、适合机收玉米品种</t>
  </si>
  <si>
    <t>项目总投资</t>
  </si>
  <si>
    <t>50万</t>
  </si>
  <si>
    <t>其中：</t>
  </si>
  <si>
    <t>财政资金：  50万       自筹资金： 0          其他：（说明情况）</t>
  </si>
  <si>
    <t>测算依据</t>
  </si>
  <si>
    <t>本年投资金额</t>
  </si>
  <si>
    <t>财政资金： 50万        自筹资金：  0         其他：</t>
  </si>
  <si>
    <t>申请财政资金情况</t>
  </si>
  <si>
    <t>财政资金来源</t>
  </si>
  <si>
    <t>√财力拨款
□专项资金
□上级一般性转移支付
□其他</t>
  </si>
  <si>
    <t xml:space="preserve">□纳入国库的行政事业性收费
□纳入专户管理的教育收费
□上级专项性转移支付
</t>
  </si>
  <si>
    <t xml:space="preserve">□国有资产有偿使用
√政府性基金
□以前年度结余结转
</t>
  </si>
  <si>
    <t>支出明细预算 （纳入竞争性分配的专项资金，不填此项）</t>
  </si>
  <si>
    <t>项  目</t>
  </si>
  <si>
    <t>金  额</t>
  </si>
  <si>
    <t>测算依据及说明</t>
  </si>
  <si>
    <t>1、试验田支出</t>
  </si>
  <si>
    <t>海南科研费用支出根据当地人工费用、农资费用及院党委关于海南费用支出标准文件，海南每亩费用7500元，程相文研究室海南基地面积为33.3亩，费用25万元。鹤壁试验费用，根据当地人工、农资等费用标准，结合院党委制定的试验费用支出标准，鹤壁试验面积为150亩，费用标准为1400元，费用21万元，研究室育种材料为20亩，费用为4万元</t>
  </si>
  <si>
    <t>2、地租费</t>
  </si>
  <si>
    <t>3、劳务费</t>
  </si>
  <si>
    <t>4、差旅费</t>
  </si>
  <si>
    <t>项目实施进度计划</t>
  </si>
  <si>
    <t>项目实施内容</t>
  </si>
  <si>
    <t>开始时间</t>
  </si>
  <si>
    <t>完成时间</t>
  </si>
  <si>
    <t>南繁育种加代选育、参试品种组配</t>
  </si>
  <si>
    <t>承担国家重大科技协作攻关项目-宜机收品种比较试验及研究室组合鉴定试验、育种材料实施工作</t>
  </si>
  <si>
    <t>承担试验项目考种、试验汇总、总结上报</t>
  </si>
  <si>
    <t>保障绩效目标实现的措施（含组织机构、管理制度和工作措施等）</t>
  </si>
  <si>
    <t>根据鹤编办[2014]15号文件精神，同意批复鹤壁市农业科学院成立程相文玉米研究室，并开展玉米育种和栽培技术研究等工作，给与相应的科研经费。根据市领导的要求，程相文研究室先后开展了玉米耐密、宜机收玉米新品种选育及配套栽培技术研究，并承担了国家良种科技协作攻关重大专项—玉米宜机收新品种比较试验等一些列课题，取得一定成绩。为保障绩效目标实现，院领导高度重视，院成立项目领导小组：院长莫海江任组长，王小星任副组长，下设办公室:由程相文研究室、财务科、科研科、纪检监察室组成，负责项目实施进展，资金使用等。院总农艺师王小星负责项目长期规划，程相文研究员负责科研设置，研究，财务室负责保障资金专款专用，纪检监察室负责监督资金使用，科研管理科做好项目验收服务。</t>
  </si>
  <si>
    <t>项目绩效目标</t>
  </si>
  <si>
    <t>长期目标</t>
  </si>
  <si>
    <t>年度目标</t>
  </si>
  <si>
    <t>选育出1-2个高产、优质、绿色高效宜机收玉米新品种。</t>
  </si>
  <si>
    <t>（1）玉米优良育种材料及自交系指标创建和改良具有育种利用价值的优良玉米2-4个，并明确其杂种优势和组配模式；耐高密种质3-4份，耐旱耐荫种质材料1-2份，抗倒伏种质材料5-6份，脱水快种质材料2-4份，耐低氮种质材料1-2份，抗病虫材料2-3份；组配出1-2个绿色高效宜机收组合参加试验。（2）玉米杂交种技术指标选育出超高产玉米新品种或新组合2-4个，比对照增产4-6%，其中适应种植密度5000-5500株/亩的杂交种1个，适应全程机械化操作的玉米杂交种1-2个，发芽率达到99%以上，能够实现单粒播种；生理成熟时籽粒含水量在25%以下，机械收获籽粒损失率和破碎率比对照明显降低；抗玉米小斑、大斑、茎腐、玉米螟等4种以上主要病虫害；在高密度下种植具有较强的抗倒伏能力，耐低氮、适宜大面积种植和制种，在西北等地制种产量可达到450公斤/亩以上。</t>
  </si>
  <si>
    <t>长期绩效指标</t>
  </si>
  <si>
    <t>一级指标</t>
  </si>
  <si>
    <t>二级指标</t>
  </si>
  <si>
    <t>指标内容</t>
  </si>
  <si>
    <t>指标值</t>
  </si>
  <si>
    <t>备注</t>
  </si>
  <si>
    <t>产出指标</t>
  </si>
  <si>
    <t>数量指标</t>
  </si>
  <si>
    <t>优良自交系</t>
  </si>
  <si>
    <t>6-8个</t>
  </si>
  <si>
    <t>绿色高效组合</t>
  </si>
  <si>
    <t>1-2个</t>
  </si>
  <si>
    <t>质量指标</t>
  </si>
  <si>
    <t>选育绿色高效品种成功率</t>
  </si>
  <si>
    <t>＞60%　</t>
  </si>
  <si>
    <t>选育绿色高效宜机收自交系成功率</t>
  </si>
  <si>
    <t>＞80%　</t>
  </si>
  <si>
    <t>时效指标</t>
  </si>
  <si>
    <t>按计划完成选育玉米新品种2个</t>
  </si>
  <si>
    <t>＞80%</t>
  </si>
  <si>
    <t>成本指标</t>
  </si>
  <si>
    <t>选育成本</t>
  </si>
  <si>
    <t>按预算执行</t>
  </si>
  <si>
    <t>效益指标</t>
  </si>
  <si>
    <t>经济效益指标</t>
  </si>
  <si>
    <t>适应机收绿色高效品种</t>
  </si>
  <si>
    <t>新品种增产潜力提高6%</t>
  </si>
  <si>
    <t>社会效益指标</t>
  </si>
  <si>
    <t>新品种生产成本费用</t>
  </si>
  <si>
    <t>节省25%</t>
  </si>
  <si>
    <t>减少农药化肥用量和劳动力投入</t>
  </si>
  <si>
    <t>环境效益指标</t>
  </si>
  <si>
    <t>优化生态环境</t>
  </si>
  <si>
    <t>新品种农药、化肥使用量降低25%</t>
  </si>
  <si>
    <t>可持续影响指标</t>
  </si>
  <si>
    <t>农业生产发展方向</t>
  </si>
  <si>
    <t>符合</t>
  </si>
  <si>
    <t>服务对象满意度</t>
  </si>
  <si>
    <t>种植大户满意程度</t>
  </si>
  <si>
    <t>＞90%</t>
  </si>
  <si>
    <t>一般种植户满意程度</t>
  </si>
  <si>
    <t>＞85%</t>
  </si>
  <si>
    <t>年度绩效指标</t>
  </si>
  <si>
    <t>苗头杂交组合</t>
  </si>
  <si>
    <t>2-3个</t>
  </si>
  <si>
    <t>育种材料领先成功率</t>
  </si>
  <si>
    <t>＞90%　</t>
  </si>
  <si>
    <t>新组合成功率</t>
  </si>
  <si>
    <t>计划完成率</t>
  </si>
  <si>
    <t>2020年选出目标杂交种</t>
  </si>
  <si>
    <t>新品种增产潜力</t>
  </si>
  <si>
    <t>绿色高效玉米新品种1-2个</t>
  </si>
  <si>
    <t>节省15%</t>
  </si>
  <si>
    <t>绩效评价情况</t>
  </si>
  <si>
    <t>以前年度评价情况</t>
  </si>
  <si>
    <t>绩效评价建议</t>
  </si>
  <si>
    <t>按照项目实施计划要求，完成承担的国家机收试验项目，创新一批优良自交系，获得两个新品种权，选育永优1573在2019年通过内蒙审定，，选育永优1863有望进入明年机收区域试验。</t>
  </si>
  <si>
    <t xml:space="preserve">1、单位自评价      √      2、部门重点评价 □
3、财政重点评价   □       4、财政再评价   □    
5、委托第三方评价  √      6、其他         □   
</t>
  </si>
  <si>
    <t>主管部门
评审意见</t>
  </si>
  <si>
    <t>情况属实，同意上报。
部门名称：鹤壁市农业科学院
评审组成员： 莫海江 鹿红卫  高震                       单位公章：                2019 年 12 月 03  日</t>
  </si>
  <si>
    <t>财政部门
审核意见</t>
  </si>
  <si>
    <t xml:space="preserve">
审核人：董琳炜                           单位公章：                    2019年12 月   30 日</t>
  </si>
  <si>
    <t>其他需要
说明的问题</t>
  </si>
  <si>
    <t xml:space="preserve">           </t>
  </si>
  <si>
    <t>填报人：鹿红卫</t>
  </si>
  <si>
    <t>单位负责人：莫海江</t>
  </si>
  <si>
    <t xml:space="preserve">         填报日期：2019.12.3</t>
  </si>
  <si>
    <t>2020年存量资金安排的部门项目支出表</t>
  </si>
  <si>
    <t>2020年其他资金安排的项目支出表</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</si>
</sst>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s>
  <fonts count="43">
    <font>
      <sz val="11"/>
      <color theme="1"/>
      <name val="宋体"/>
      <charset val="134"/>
      <scheme val="minor"/>
    </font>
    <font>
      <sz val="12"/>
      <color rgb="FF000000"/>
      <name val="宋体"/>
      <charset val="134"/>
    </font>
    <font>
      <b/>
      <sz val="22"/>
      <color rgb="FF000000"/>
      <name val="宋体"/>
      <charset val="134"/>
    </font>
    <font>
      <sz val="10"/>
      <color rgb="FF000000"/>
      <name val="宋体"/>
      <charset val="134"/>
    </font>
    <font>
      <sz val="11"/>
      <color rgb="FF000000"/>
      <name val="微软雅黑"/>
      <charset val="134"/>
    </font>
    <font>
      <sz val="10.5"/>
      <color theme="1"/>
      <name val="宋体"/>
      <charset val="134"/>
    </font>
    <font>
      <sz val="11"/>
      <color theme="1"/>
      <name val="黑体"/>
      <charset val="134"/>
    </font>
    <font>
      <sz val="11"/>
      <color theme="1"/>
      <name val="宋体"/>
      <charset val="134"/>
    </font>
    <font>
      <sz val="16"/>
      <color theme="1"/>
      <name val="方正小标宋简体"/>
      <charset val="134"/>
    </font>
    <font>
      <b/>
      <sz val="11"/>
      <color theme="1"/>
      <name val="宋体"/>
      <charset val="134"/>
    </font>
    <font>
      <sz val="11"/>
      <name val="宋体"/>
      <charset val="134"/>
    </font>
    <font>
      <sz val="9"/>
      <color rgb="FF000000"/>
      <name val="宋体"/>
      <charset val="134"/>
    </font>
    <font>
      <b/>
      <sz val="20"/>
      <color rgb="FF000000"/>
      <name val="宋体"/>
      <charset val="134"/>
    </font>
    <font>
      <sz val="11"/>
      <color rgb="FF000000"/>
      <name val="黑体"/>
      <charset val="134"/>
    </font>
    <font>
      <sz val="20"/>
      <color rgb="FF000000"/>
      <name val="宋体"/>
      <charset val="134"/>
    </font>
    <font>
      <b/>
      <sz val="12"/>
      <color rgb="FF000000"/>
      <name val="宋体"/>
      <charset val="134"/>
    </font>
    <font>
      <sz val="12"/>
      <color rgb="FF000000"/>
      <name val="黑体"/>
      <charset val="134"/>
    </font>
    <font>
      <sz val="11"/>
      <color rgb="FF000000"/>
      <name val="宋体"/>
      <charset val="134"/>
    </font>
    <font>
      <sz val="16"/>
      <color rgb="FF000000"/>
      <name val="黑体"/>
      <charset val="134"/>
    </font>
    <font>
      <b/>
      <sz val="10"/>
      <color rgb="FF000000"/>
      <name val="宋体"/>
      <charset val="134"/>
    </font>
    <font>
      <sz val="9"/>
      <color rgb="FF000000"/>
      <name val="黑体"/>
      <charset val="134"/>
    </font>
    <font>
      <sz val="16"/>
      <color rgb="FF000000"/>
      <name val="宋体"/>
      <charset val="134"/>
    </font>
    <font>
      <b/>
      <sz val="18"/>
      <color rgb="FF000000"/>
      <name val="宋体"/>
      <charset val="134"/>
    </font>
    <font>
      <b/>
      <sz val="16"/>
      <color rgb="FF000000"/>
      <name val="宋体"/>
      <charset val="134"/>
    </font>
    <font>
      <sz val="11"/>
      <color theme="1"/>
      <name val="宋体"/>
      <charset val="0"/>
      <scheme val="minor"/>
    </font>
    <font>
      <u/>
      <sz val="11"/>
      <color rgb="FF80008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rgb="FFFFFFCC"/>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48">
    <border>
      <left/>
      <right/>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C0C0C0"/>
      </right>
      <top style="thin">
        <color rgb="FF000000"/>
      </top>
      <bottom/>
      <diagonal/>
    </border>
    <border>
      <left style="thin">
        <color rgb="FFC0C0C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top style="thin">
        <color rgb="FFC0C0C0"/>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8" borderId="0" applyNumberFormat="0" applyBorder="0" applyAlignment="0" applyProtection="0">
      <alignment vertical="center"/>
    </xf>
    <xf numFmtId="0" fontId="30" fillId="13" borderId="4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8" fillId="11"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41" applyNumberFormat="0" applyFont="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2" applyNumberFormat="0" applyFill="0" applyAlignment="0" applyProtection="0">
      <alignment vertical="center"/>
    </xf>
    <xf numFmtId="0" fontId="36" fillId="0" borderId="42" applyNumberFormat="0" applyFill="0" applyAlignment="0" applyProtection="0">
      <alignment vertical="center"/>
    </xf>
    <xf numFmtId="0" fontId="26" fillId="14" borderId="0" applyNumberFormat="0" applyBorder="0" applyAlignment="0" applyProtection="0">
      <alignment vertical="center"/>
    </xf>
    <xf numFmtId="0" fontId="27" fillId="0" borderId="43" applyNumberFormat="0" applyFill="0" applyAlignment="0" applyProtection="0">
      <alignment vertical="center"/>
    </xf>
    <xf numFmtId="0" fontId="26" fillId="22" borderId="0" applyNumberFormat="0" applyBorder="0" applyAlignment="0" applyProtection="0">
      <alignment vertical="center"/>
    </xf>
    <xf numFmtId="0" fontId="38" fillId="24" borderId="44" applyNumberFormat="0" applyAlignment="0" applyProtection="0">
      <alignment vertical="center"/>
    </xf>
    <xf numFmtId="0" fontId="39" fillId="24" borderId="40" applyNumberFormat="0" applyAlignment="0" applyProtection="0">
      <alignment vertical="center"/>
    </xf>
    <xf numFmtId="0" fontId="40" fillId="25" borderId="45" applyNumberFormat="0" applyAlignment="0" applyProtection="0">
      <alignment vertical="center"/>
    </xf>
    <xf numFmtId="0" fontId="24" fillId="27" borderId="0" applyNumberFormat="0" applyBorder="0" applyAlignment="0" applyProtection="0">
      <alignment vertical="center"/>
    </xf>
    <xf numFmtId="0" fontId="26" fillId="17" borderId="0" applyNumberFormat="0" applyBorder="0" applyAlignment="0" applyProtection="0">
      <alignment vertical="center"/>
    </xf>
    <xf numFmtId="0" fontId="41" fillId="0" borderId="46" applyNumberFormat="0" applyFill="0" applyAlignment="0" applyProtection="0">
      <alignment vertical="center"/>
    </xf>
    <xf numFmtId="0" fontId="42" fillId="0" borderId="47" applyNumberFormat="0" applyFill="0" applyAlignment="0" applyProtection="0">
      <alignment vertical="center"/>
    </xf>
    <xf numFmtId="0" fontId="37" fillId="20" borderId="0" applyNumberFormat="0" applyBorder="0" applyAlignment="0" applyProtection="0">
      <alignment vertical="center"/>
    </xf>
    <xf numFmtId="0" fontId="29" fillId="12" borderId="0" applyNumberFormat="0" applyBorder="0" applyAlignment="0" applyProtection="0">
      <alignment vertical="center"/>
    </xf>
    <xf numFmtId="0" fontId="24" fillId="28" borderId="0" applyNumberFormat="0" applyBorder="0" applyAlignment="0" applyProtection="0">
      <alignment vertical="center"/>
    </xf>
    <xf numFmtId="0" fontId="26" fillId="23"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26" fillId="18" borderId="0" applyNumberFormat="0" applyBorder="0" applyAlignment="0" applyProtection="0">
      <alignment vertical="center"/>
    </xf>
    <xf numFmtId="0" fontId="26" fillId="16" borderId="0" applyNumberFormat="0" applyBorder="0" applyAlignment="0" applyProtection="0">
      <alignment vertical="center"/>
    </xf>
    <xf numFmtId="0" fontId="24" fillId="26" borderId="0" applyNumberFormat="0" applyBorder="0" applyAlignment="0" applyProtection="0">
      <alignment vertical="center"/>
    </xf>
    <xf numFmtId="0" fontId="24" fillId="30" borderId="0" applyNumberFormat="0" applyBorder="0" applyAlignment="0" applyProtection="0">
      <alignment vertical="center"/>
    </xf>
    <xf numFmtId="0" fontId="26"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4" fillId="29" borderId="0" applyNumberFormat="0" applyBorder="0" applyAlignment="0" applyProtection="0">
      <alignment vertical="center"/>
    </xf>
    <xf numFmtId="0" fontId="26" fillId="21" borderId="0" applyNumberFormat="0" applyBorder="0" applyAlignment="0" applyProtection="0">
      <alignment vertical="center"/>
    </xf>
  </cellStyleXfs>
  <cellXfs count="331">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0" xfId="0" applyFont="1" applyAlignment="1">
      <alignment horizontal="left" vertical="center"/>
    </xf>
    <xf numFmtId="4"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0" fontId="4" fillId="0" borderId="0" xfId="0" applyFont="1" applyAlignment="1">
      <alignment horizontal="left" vertical="center" wrapText="1"/>
    </xf>
    <xf numFmtId="0" fontId="2" fillId="0" borderId="6" xfId="0" applyFont="1" applyBorder="1" applyAlignment="1">
      <alignment horizontal="center" vertical="center" wrapText="1"/>
    </xf>
    <xf numFmtId="0" fontId="4"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right" vertical="center"/>
    </xf>
    <xf numFmtId="0" fontId="7" fillId="0" borderId="0" xfId="0"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9" fillId="0" borderId="7"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7" fillId="0" borderId="8" xfId="0" applyFont="1" applyBorder="1" applyAlignment="1">
      <alignment vertical="center" wrapText="1"/>
    </xf>
    <xf numFmtId="0" fontId="7" fillId="0" borderId="8" xfId="0" applyFont="1" applyBorder="1">
      <alignment vertical="center"/>
    </xf>
    <xf numFmtId="0" fontId="7" fillId="0" borderId="8" xfId="0" applyFont="1" applyBorder="1" applyAlignment="1">
      <alignment vertical="center"/>
    </xf>
    <xf numFmtId="0" fontId="7" fillId="0" borderId="9" xfId="0" applyFont="1" applyBorder="1" applyAlignment="1">
      <alignment horizontal="center" vertical="center"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vertical="center"/>
    </xf>
    <xf numFmtId="0" fontId="0" fillId="0" borderId="10" xfId="0" applyFont="1" applyBorder="1">
      <alignment vertical="center"/>
    </xf>
    <xf numFmtId="0" fontId="0" fillId="0" borderId="11" xfId="0" applyFont="1" applyBorder="1">
      <alignment vertical="center"/>
    </xf>
    <xf numFmtId="0" fontId="0" fillId="0" borderId="8" xfId="0" applyFont="1" applyBorder="1" applyAlignment="1">
      <alignment horizontal="center" vertical="center" wrapText="1"/>
    </xf>
    <xf numFmtId="0" fontId="7" fillId="0" borderId="9" xfId="0" applyFont="1" applyBorder="1" applyAlignment="1">
      <alignment vertical="center" wrapText="1"/>
    </xf>
    <xf numFmtId="0" fontId="7" fillId="0" borderId="10" xfId="0" applyFont="1" applyBorder="1" applyAlignment="1">
      <alignment vertical="center"/>
    </xf>
    <xf numFmtId="0" fontId="7" fillId="0" borderId="10" xfId="0" applyFont="1" applyBorder="1" applyAlignment="1">
      <alignment horizontal="lef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wrapText="1"/>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Border="1" applyAlignment="1">
      <alignment vertical="center"/>
    </xf>
    <xf numFmtId="0" fontId="10" fillId="0" borderId="8" xfId="0" applyFont="1" applyBorder="1" applyAlignment="1">
      <alignment horizontal="left" vertical="center"/>
    </xf>
    <xf numFmtId="0" fontId="10" fillId="0" borderId="8" xfId="0" applyFont="1" applyBorder="1" applyAlignment="1">
      <alignment horizontal="center"/>
    </xf>
    <xf numFmtId="0" fontId="10" fillId="0" borderId="12" xfId="0" applyNumberFormat="1" applyFont="1" applyBorder="1" applyAlignment="1">
      <alignment vertical="top" wrapText="1"/>
    </xf>
    <xf numFmtId="0" fontId="10" fillId="0" borderId="13" xfId="0" applyNumberFormat="1" applyFont="1" applyBorder="1" applyAlignment="1">
      <alignment vertical="top" wrapText="1"/>
    </xf>
    <xf numFmtId="0" fontId="10" fillId="0" borderId="14" xfId="0" applyNumberFormat="1" applyFont="1" applyBorder="1" applyAlignment="1">
      <alignment vertical="top" wrapText="1"/>
    </xf>
    <xf numFmtId="0" fontId="10" fillId="0" borderId="0" xfId="0" applyNumberFormat="1" applyFont="1" applyBorder="1" applyAlignment="1">
      <alignment vertical="center" wrapText="1"/>
    </xf>
    <xf numFmtId="0" fontId="10" fillId="0" borderId="15" xfId="0" applyNumberFormat="1" applyFont="1" applyBorder="1" applyAlignment="1">
      <alignment vertical="top" wrapText="1"/>
    </xf>
    <xf numFmtId="0" fontId="10" fillId="0" borderId="0" xfId="0" applyNumberFormat="1" applyFont="1" applyBorder="1" applyAlignment="1">
      <alignment vertical="top" wrapText="1"/>
    </xf>
    <xf numFmtId="0" fontId="10" fillId="0" borderId="16" xfId="0" applyNumberFormat="1" applyFont="1" applyBorder="1" applyAlignment="1">
      <alignment vertical="top" wrapText="1"/>
    </xf>
    <xf numFmtId="0" fontId="10" fillId="0" borderId="17" xfId="0" applyNumberFormat="1" applyFont="1" applyBorder="1" applyAlignment="1">
      <alignment vertical="top" wrapText="1"/>
    </xf>
    <xf numFmtId="0" fontId="10" fillId="0" borderId="7" xfId="0" applyNumberFormat="1" applyFont="1" applyBorder="1" applyAlignment="1">
      <alignment vertical="top" wrapText="1"/>
    </xf>
    <xf numFmtId="0" fontId="10" fillId="0" borderId="18" xfId="0" applyNumberFormat="1" applyFont="1" applyBorder="1" applyAlignment="1">
      <alignment vertical="top" wrapText="1"/>
    </xf>
    <xf numFmtId="0" fontId="10" fillId="0" borderId="8" xfId="0" applyNumberFormat="1" applyFont="1" applyBorder="1" applyAlignment="1">
      <alignment horizontal="center" vertical="center" wrapText="1"/>
    </xf>
    <xf numFmtId="0" fontId="10" fillId="0" borderId="9"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57" fontId="10" fillId="0" borderId="9" xfId="0" applyNumberFormat="1" applyFont="1" applyBorder="1" applyAlignment="1">
      <alignment horizontal="center" vertical="center" wrapText="1"/>
    </xf>
    <xf numFmtId="57" fontId="10" fillId="0" borderId="8" xfId="0" applyNumberFormat="1" applyFont="1" applyBorder="1" applyAlignment="1">
      <alignment horizontal="center" vertical="center" wrapText="1"/>
    </xf>
    <xf numFmtId="0" fontId="10" fillId="0" borderId="9" xfId="0" applyFont="1" applyBorder="1" applyAlignment="1">
      <alignment vertical="center" wrapText="1"/>
    </xf>
    <xf numFmtId="0" fontId="10" fillId="0" borderId="9" xfId="0" applyFont="1" applyBorder="1" applyAlignment="1">
      <alignment horizontal="left" vertical="top" wrapText="1"/>
    </xf>
    <xf numFmtId="0" fontId="0" fillId="0" borderId="10" xfId="0" applyFont="1" applyBorder="1" applyAlignment="1">
      <alignment vertical="top"/>
    </xf>
    <xf numFmtId="0" fontId="0" fillId="0" borderId="11" xfId="0" applyFont="1" applyBorder="1" applyAlignment="1">
      <alignment vertical="top"/>
    </xf>
    <xf numFmtId="0" fontId="10" fillId="0" borderId="1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9" xfId="0" applyFont="1" applyBorder="1" applyAlignment="1">
      <alignment horizontal="left" vertical="center" wrapText="1"/>
    </xf>
    <xf numFmtId="0" fontId="0" fillId="0" borderId="9"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4" xfId="0" applyFont="1" applyBorder="1">
      <alignment vertical="center"/>
    </xf>
    <xf numFmtId="58" fontId="10" fillId="0" borderId="8" xfId="0" applyNumberFormat="1" applyFont="1" applyBorder="1" applyAlignment="1">
      <alignment horizontal="center" vertical="center" wrapText="1"/>
    </xf>
    <xf numFmtId="0" fontId="0" fillId="0" borderId="15" xfId="0" applyFont="1" applyBorder="1">
      <alignment vertical="center"/>
    </xf>
    <xf numFmtId="0" fontId="0" fillId="0" borderId="16" xfId="0" applyFont="1" applyBorder="1">
      <alignment vertical="center"/>
    </xf>
    <xf numFmtId="0" fontId="0" fillId="0" borderId="21" xfId="0" applyFont="1" applyBorder="1">
      <alignment vertical="center"/>
    </xf>
    <xf numFmtId="9" fontId="10" fillId="0" borderId="20" xfId="0" applyNumberFormat="1" applyFont="1" applyBorder="1" applyAlignment="1">
      <alignment horizontal="center" vertical="center" wrapText="1"/>
    </xf>
    <xf numFmtId="0" fontId="0" fillId="0" borderId="17" xfId="0" applyFont="1" applyBorder="1">
      <alignment vertical="center"/>
    </xf>
    <xf numFmtId="0" fontId="0" fillId="0" borderId="18" xfId="0" applyFont="1" applyBorder="1">
      <alignment vertical="center"/>
    </xf>
    <xf numFmtId="0" fontId="10" fillId="0" borderId="11"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9" fontId="10" fillId="0" borderId="8" xfId="0" applyNumberFormat="1" applyFont="1" applyBorder="1" applyAlignment="1">
      <alignment horizontal="center" vertical="center" wrapText="1"/>
    </xf>
    <xf numFmtId="0" fontId="10" fillId="0" borderId="17" xfId="0" applyFont="1" applyBorder="1" applyAlignment="1">
      <alignment horizontal="center" vertical="center" wrapText="1"/>
    </xf>
    <xf numFmtId="0" fontId="0" fillId="0" borderId="20" xfId="0" applyFont="1" applyBorder="1">
      <alignmen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10" fillId="0" borderId="12" xfId="0" applyFont="1" applyBorder="1" applyAlignment="1">
      <alignment horizontal="left" vertical="center" wrapText="1"/>
    </xf>
    <xf numFmtId="0" fontId="0" fillId="0" borderId="13" xfId="0" applyFont="1" applyBorder="1">
      <alignment vertical="center"/>
    </xf>
    <xf numFmtId="0" fontId="0" fillId="0" borderId="7" xfId="0" applyFont="1" applyBorder="1">
      <alignment vertical="center"/>
    </xf>
    <xf numFmtId="0" fontId="0" fillId="0" borderId="0" xfId="0" applyFont="1" applyAlignment="1">
      <alignment horizontal="center" vertical="center"/>
    </xf>
    <xf numFmtId="0" fontId="10" fillId="0" borderId="13" xfId="0" applyFont="1" applyBorder="1" applyAlignment="1">
      <alignment vertical="center"/>
    </xf>
    <xf numFmtId="0" fontId="10" fillId="0" borderId="13" xfId="0" applyFont="1" applyBorder="1" applyAlignment="1">
      <alignment vertical="center" wrapText="1"/>
    </xf>
    <xf numFmtId="0" fontId="10" fillId="0" borderId="13"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right" vertical="center" wrapText="1"/>
    </xf>
    <xf numFmtId="0" fontId="12" fillId="0" borderId="0" xfId="0" applyFont="1" applyAlignment="1">
      <alignment horizontal="center" vertical="center" wrapText="1"/>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6"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1" fillId="0" borderId="4" xfId="0" applyFont="1" applyBorder="1" applyAlignment="1">
      <alignment horizontal="left" wrapText="1"/>
    </xf>
    <xf numFmtId="0" fontId="11" fillId="0" borderId="4" xfId="0" applyFont="1" applyBorder="1" applyAlignment="1">
      <alignment horizontal="left" vertical="center" wrapText="1"/>
    </xf>
    <xf numFmtId="0" fontId="11" fillId="0" borderId="4" xfId="0" applyFont="1" applyBorder="1" applyAlignment="1">
      <alignment horizontal="right" wrapText="1"/>
    </xf>
    <xf numFmtId="4" fontId="11" fillId="0" borderId="4" xfId="0" applyNumberFormat="1" applyFont="1" applyBorder="1" applyAlignment="1">
      <alignment horizontal="right" vertical="center" wrapText="1"/>
    </xf>
    <xf numFmtId="0" fontId="11" fillId="0" borderId="5" xfId="0" applyFont="1" applyBorder="1" applyAlignment="1">
      <alignment horizontal="left" vertical="center" wrapText="1"/>
    </xf>
    <xf numFmtId="0" fontId="11" fillId="0" borderId="27"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4" fontId="13" fillId="0" borderId="6" xfId="0" applyNumberFormat="1" applyFont="1" applyBorder="1" applyAlignment="1">
      <alignment horizontal="left" vertical="center" wrapText="1"/>
    </xf>
    <xf numFmtId="4" fontId="11" fillId="0" borderId="6" xfId="0" applyNumberFormat="1" applyFont="1" applyBorder="1" applyAlignment="1">
      <alignment horizontal="left" vertical="center" wrapText="1"/>
    </xf>
    <xf numFmtId="0" fontId="13" fillId="0" borderId="28" xfId="0" applyFont="1" applyBorder="1" applyAlignment="1">
      <alignment horizontal="left" vertical="center" wrapText="1"/>
    </xf>
    <xf numFmtId="0" fontId="3" fillId="0" borderId="0" xfId="0" applyFont="1" applyAlignment="1">
      <alignment horizontal="left"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left"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 fillId="2" borderId="4" xfId="0" applyFont="1" applyFill="1" applyBorder="1" applyAlignment="1">
      <alignment horizontal="left" vertical="center" wrapText="1"/>
    </xf>
    <xf numFmtId="3" fontId="3" fillId="2" borderId="4" xfId="0" applyNumberFormat="1" applyFont="1" applyFill="1" applyBorder="1" applyAlignment="1">
      <alignment horizontal="right" vertical="center" wrapText="1"/>
    </xf>
    <xf numFmtId="0" fontId="3" fillId="0" borderId="0" xfId="0" applyFont="1" applyAlignment="1">
      <alignment horizontal="right" vertical="center" wrapText="1"/>
    </xf>
    <xf numFmtId="0" fontId="3" fillId="0" borderId="3" xfId="0" applyFont="1" applyBorder="1" applyAlignment="1">
      <alignment horizontal="right" vertical="center" wrapText="1"/>
    </xf>
    <xf numFmtId="0" fontId="3" fillId="0" borderId="30" xfId="0" applyFont="1" applyBorder="1" applyAlignment="1">
      <alignment horizontal="center" vertical="center" wrapText="1"/>
    </xf>
    <xf numFmtId="0" fontId="11" fillId="0" borderId="6" xfId="0" applyFont="1" applyBorder="1" applyAlignment="1">
      <alignment horizontal="left" vertical="center" wrapText="1"/>
    </xf>
    <xf numFmtId="3" fontId="11" fillId="2" borderId="6" xfId="0" applyNumberFormat="1" applyFont="1" applyFill="1" applyBorder="1" applyAlignment="1">
      <alignment horizontal="left" vertical="center" wrapText="1"/>
    </xf>
    <xf numFmtId="3" fontId="11" fillId="0" borderId="31" xfId="0" applyNumberFormat="1" applyFont="1" applyBorder="1" applyAlignment="1">
      <alignment horizontal="left" vertical="center" wrapText="1"/>
    </xf>
    <xf numFmtId="0" fontId="3" fillId="0" borderId="32" xfId="0" applyFont="1" applyBorder="1" applyAlignment="1">
      <alignment horizontal="center" vertical="center" wrapText="1"/>
    </xf>
    <xf numFmtId="0" fontId="3" fillId="0" borderId="3" xfId="0" applyFont="1" applyBorder="1" applyAlignment="1">
      <alignment horizontal="center" wrapText="1"/>
    </xf>
    <xf numFmtId="0" fontId="3" fillId="0" borderId="0" xfId="0" applyFont="1" applyAlignment="1">
      <alignment horizontal="right" wrapText="1"/>
    </xf>
    <xf numFmtId="0" fontId="14" fillId="0" borderId="0" xfId="0" applyFont="1" applyAlignment="1">
      <alignment horizontal="left"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3" fontId="11" fillId="2" borderId="0" xfId="0" applyNumberFormat="1" applyFont="1" applyFill="1" applyAlignment="1">
      <alignment horizontal="left" vertical="center" wrapText="1"/>
    </xf>
    <xf numFmtId="3" fontId="11" fillId="0" borderId="6" xfId="0" applyNumberFormat="1" applyFont="1" applyBorder="1" applyAlignment="1">
      <alignment horizontal="left" vertical="center" wrapText="1"/>
    </xf>
    <xf numFmtId="3" fontId="11" fillId="0" borderId="0" xfId="0" applyNumberFormat="1" applyFont="1" applyAlignment="1">
      <alignment horizontal="left" wrapText="1"/>
    </xf>
    <xf numFmtId="3" fontId="11" fillId="0" borderId="0" xfId="0" applyNumberFormat="1" applyFont="1" applyAlignment="1">
      <alignment horizontal="left"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right" vertical="center" wrapText="1"/>
    </xf>
    <xf numFmtId="0" fontId="11" fillId="2" borderId="29" xfId="0" applyFont="1" applyFill="1" applyBorder="1" applyAlignment="1">
      <alignment horizontal="left" vertical="center" wrapText="1"/>
    </xf>
    <xf numFmtId="0" fontId="11" fillId="2" borderId="4" xfId="0" applyFont="1" applyFill="1" applyBorder="1" applyAlignment="1">
      <alignment horizontal="center" vertical="center" wrapText="1"/>
    </xf>
    <xf numFmtId="4" fontId="11" fillId="0" borderId="4" xfId="0" applyNumberFormat="1" applyFont="1" applyBorder="1" applyAlignment="1">
      <alignment horizontal="left" wrapText="1"/>
    </xf>
    <xf numFmtId="0" fontId="11" fillId="2" borderId="30" xfId="0" applyFont="1" applyFill="1" applyBorder="1" applyAlignment="1">
      <alignment horizontal="center" vertical="center" wrapText="1"/>
    </xf>
    <xf numFmtId="4" fontId="3" fillId="0" borderId="4" xfId="0" applyNumberFormat="1" applyFont="1" applyBorder="1" applyAlignment="1">
      <alignment horizontal="right" wrapText="1"/>
    </xf>
    <xf numFmtId="0" fontId="11" fillId="0" borderId="4" xfId="0" applyFont="1" applyBorder="1" applyAlignment="1">
      <alignment horizontal="right" vertical="center" wrapText="1"/>
    </xf>
    <xf numFmtId="4" fontId="3" fillId="0" borderId="4" xfId="0" applyNumberFormat="1" applyFont="1" applyBorder="1" applyAlignment="1">
      <alignment horizontal="center" wrapText="1"/>
    </xf>
    <xf numFmtId="4" fontId="11" fillId="0" borderId="6" xfId="0" applyNumberFormat="1" applyFont="1" applyBorder="1" applyAlignment="1">
      <alignment horizontal="left" wrapText="1"/>
    </xf>
    <xf numFmtId="0" fontId="11" fillId="0" borderId="6" xfId="0" applyFont="1" applyBorder="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horizontal="left" vertical="center" wrapText="1"/>
    </xf>
    <xf numFmtId="4" fontId="11" fillId="0" borderId="4" xfId="0" applyNumberFormat="1" applyFont="1" applyBorder="1" applyAlignment="1">
      <alignment horizontal="left" vertical="center" wrapText="1"/>
    </xf>
    <xf numFmtId="4" fontId="11" fillId="0" borderId="31" xfId="0" applyNumberFormat="1" applyFont="1" applyBorder="1" applyAlignment="1">
      <alignment horizontal="left" vertical="center" wrapText="1"/>
    </xf>
    <xf numFmtId="0" fontId="3" fillId="2" borderId="4" xfId="0" applyFont="1" applyFill="1" applyBorder="1" applyAlignment="1">
      <alignment horizontal="right" vertical="center" wrapText="1"/>
    </xf>
    <xf numFmtId="4" fontId="11" fillId="2" borderId="4" xfId="0" applyNumberFormat="1" applyFont="1" applyFill="1" applyBorder="1" applyAlignment="1">
      <alignment horizontal="right" vertical="center" wrapText="1"/>
    </xf>
    <xf numFmtId="4" fontId="3" fillId="0" borderId="0" xfId="0" applyNumberFormat="1" applyFont="1" applyAlignment="1">
      <alignment horizontal="right" vertical="center" wrapText="1"/>
    </xf>
    <xf numFmtId="4" fontId="3" fillId="0" borderId="6" xfId="0" applyNumberFormat="1" applyFont="1" applyBorder="1" applyAlignment="1">
      <alignment horizontal="right" vertical="center" wrapText="1"/>
    </xf>
    <xf numFmtId="0" fontId="3" fillId="0" borderId="6" xfId="0" applyFont="1" applyBorder="1" applyAlignment="1">
      <alignment horizontal="center" vertical="center" wrapText="1"/>
    </xf>
    <xf numFmtId="4" fontId="15" fillId="2" borderId="6" xfId="0" applyNumberFormat="1" applyFont="1" applyFill="1" applyBorder="1" applyAlignment="1">
      <alignment horizontal="right" vertical="center" wrapText="1"/>
    </xf>
    <xf numFmtId="0" fontId="11" fillId="0" borderId="6" xfId="0" applyFont="1" applyBorder="1" applyAlignment="1">
      <alignment horizontal="right" vertical="center" wrapText="1"/>
    </xf>
    <xf numFmtId="0" fontId="3" fillId="0" borderId="0" xfId="0" applyFont="1" applyAlignment="1">
      <alignment horizontal="left" vertical="center" wrapText="1"/>
    </xf>
    <xf numFmtId="4" fontId="12" fillId="0" borderId="0" xfId="0" applyNumberFormat="1" applyFont="1" applyAlignment="1">
      <alignment horizontal="center"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left" wrapText="1"/>
    </xf>
    <xf numFmtId="4" fontId="1" fillId="0" borderId="3" xfId="0" applyNumberFormat="1" applyFont="1" applyBorder="1" applyAlignment="1">
      <alignment horizontal="right" vertical="center" wrapText="1"/>
    </xf>
    <xf numFmtId="0" fontId="1" fillId="0" borderId="4" xfId="0" applyFont="1" applyBorder="1" applyAlignment="1">
      <alignment horizontal="left" vertical="center" wrapText="1"/>
    </xf>
    <xf numFmtId="0" fontId="1" fillId="2" borderId="4" xfId="0" applyFont="1" applyFill="1" applyBorder="1" applyAlignment="1">
      <alignment horizontal="left" vertical="center" wrapText="1"/>
    </xf>
    <xf numFmtId="4" fontId="3" fillId="2" borderId="4" xfId="0" applyNumberFormat="1" applyFont="1" applyFill="1" applyBorder="1" applyAlignment="1">
      <alignment horizontal="right" vertical="center" wrapText="1"/>
    </xf>
    <xf numFmtId="4" fontId="3" fillId="2" borderId="4" xfId="0" applyNumberFormat="1" applyFont="1" applyFill="1" applyBorder="1" applyAlignment="1">
      <alignment horizontal="right" wrapText="1"/>
    </xf>
    <xf numFmtId="0" fontId="3" fillId="0" borderId="6" xfId="0" applyFont="1" applyBorder="1" applyAlignment="1">
      <alignment horizontal="left" vertical="center" wrapText="1"/>
    </xf>
    <xf numFmtId="4" fontId="3" fillId="2" borderId="6" xfId="0" applyNumberFormat="1" applyFont="1" applyFill="1" applyBorder="1" applyAlignment="1">
      <alignment horizontal="center" vertical="center" wrapText="1"/>
    </xf>
    <xf numFmtId="4" fontId="3" fillId="0" borderId="0" xfId="0" applyNumberFormat="1" applyFont="1" applyAlignment="1">
      <alignment horizontal="left" vertical="center" wrapText="1"/>
    </xf>
    <xf numFmtId="4" fontId="11" fillId="0" borderId="0" xfId="0" applyNumberFormat="1" applyFont="1" applyAlignment="1">
      <alignment horizontal="left" wrapText="1"/>
    </xf>
    <xf numFmtId="4" fontId="11" fillId="0" borderId="0" xfId="0" applyNumberFormat="1" applyFont="1" applyAlignment="1">
      <alignment horizontal="center" vertical="center" wrapText="1"/>
    </xf>
    <xf numFmtId="4" fontId="1" fillId="0" borderId="3" xfId="0" applyNumberFormat="1" applyFont="1" applyBorder="1" applyAlignment="1">
      <alignment horizontal="left" vertical="center" wrapText="1"/>
    </xf>
    <xf numFmtId="4" fontId="11" fillId="0" borderId="3" xfId="0" applyNumberFormat="1" applyFont="1" applyBorder="1" applyAlignment="1">
      <alignment horizontal="left" vertical="center" wrapText="1"/>
    </xf>
    <xf numFmtId="4" fontId="1" fillId="0" borderId="4" xfId="0" applyNumberFormat="1" applyFont="1" applyBorder="1" applyAlignment="1">
      <alignment horizontal="center" vertical="center" wrapText="1"/>
    </xf>
    <xf numFmtId="0" fontId="3" fillId="3" borderId="4" xfId="0" applyFont="1" applyFill="1" applyBorder="1" applyAlignment="1">
      <alignment horizontal="righ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4" fontId="11" fillId="0" borderId="5" xfId="0" applyNumberFormat="1" applyFont="1" applyBorder="1" applyAlignment="1">
      <alignment horizontal="left" vertical="center" wrapText="1"/>
    </xf>
    <xf numFmtId="4" fontId="1" fillId="0" borderId="0" xfId="0" applyNumberFormat="1" applyFont="1" applyAlignment="1">
      <alignment horizontal="right" vertical="center" wrapText="1"/>
    </xf>
    <xf numFmtId="4" fontId="1" fillId="2" borderId="4" xfId="0" applyNumberFormat="1" applyFont="1" applyFill="1" applyBorder="1" applyAlignment="1">
      <alignment horizontal="center" vertical="center" wrapText="1"/>
    </xf>
    <xf numFmtId="4" fontId="3" fillId="0" borderId="0" xfId="0" applyNumberFormat="1" applyFont="1" applyAlignment="1">
      <alignment horizontal="left" wrapText="1"/>
    </xf>
    <xf numFmtId="0" fontId="1" fillId="0" borderId="3" xfId="0" applyFont="1" applyBorder="1" applyAlignment="1">
      <alignment horizontal="right" vertical="center" wrapText="1"/>
    </xf>
    <xf numFmtId="4" fontId="3" fillId="0" borderId="6" xfId="0" applyNumberFormat="1" applyFont="1" applyBorder="1" applyAlignment="1">
      <alignment horizontal="left" wrapText="1"/>
    </xf>
    <xf numFmtId="4" fontId="11" fillId="0" borderId="0" xfId="0" applyNumberFormat="1" applyFont="1" applyAlignment="1">
      <alignment horizontal="left" vertical="center" wrapText="1"/>
    </xf>
    <xf numFmtId="4" fontId="3" fillId="0" borderId="3" xfId="0" applyNumberFormat="1" applyFont="1" applyBorder="1" applyAlignment="1">
      <alignment horizontal="left" vertical="center" wrapText="1"/>
    </xf>
    <xf numFmtId="4" fontId="3" fillId="0" borderId="4" xfId="0" applyNumberFormat="1" applyFont="1" applyBorder="1" applyAlignment="1">
      <alignment horizontal="center" vertical="center" wrapText="1"/>
    </xf>
    <xf numFmtId="3" fontId="12" fillId="0" borderId="0" xfId="0" applyNumberFormat="1" applyFont="1" applyAlignment="1">
      <alignment horizontal="center" vertical="center" wrapText="1"/>
    </xf>
    <xf numFmtId="3" fontId="3" fillId="0" borderId="3"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0" borderId="30"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4" fontId="3" fillId="2" borderId="4" xfId="0" applyNumberFormat="1" applyFont="1" applyFill="1" applyBorder="1" applyAlignment="1">
      <alignment horizontal="center" vertical="center" wrapText="1"/>
    </xf>
    <xf numFmtId="3" fontId="3" fillId="0" borderId="26" xfId="0" applyNumberFormat="1" applyFont="1" applyBorder="1" applyAlignment="1">
      <alignment horizontal="center" vertical="center" wrapText="1"/>
    </xf>
    <xf numFmtId="4" fontId="3" fillId="0" borderId="26" xfId="0" applyNumberFormat="1" applyFont="1" applyBorder="1" applyAlignment="1">
      <alignment horizontal="center" vertical="center" wrapText="1"/>
    </xf>
    <xf numFmtId="0" fontId="3" fillId="0" borderId="6" xfId="0" applyFont="1" applyBorder="1" applyAlignment="1">
      <alignment horizontal="right" vertical="center" wrapText="1"/>
    </xf>
    <xf numFmtId="0" fontId="11" fillId="0" borderId="0" xfId="0" applyFont="1" applyAlignment="1">
      <alignment horizontal="left" wrapText="1"/>
    </xf>
    <xf numFmtId="4" fontId="3" fillId="2" borderId="4" xfId="0" applyNumberFormat="1" applyFont="1" applyFill="1" applyBorder="1" applyAlignment="1">
      <alignment horizontal="left" vertical="center" wrapText="1"/>
    </xf>
    <xf numFmtId="4" fontId="11" fillId="0" borderId="0" xfId="0" applyNumberFormat="1" applyFont="1" applyAlignment="1">
      <alignment horizontal="right" vertical="center" wrapText="1"/>
    </xf>
    <xf numFmtId="0" fontId="20" fillId="2" borderId="4" xfId="0" applyFont="1" applyFill="1" applyBorder="1" applyAlignment="1">
      <alignment horizontal="left" vertical="center" wrapText="1"/>
    </xf>
    <xf numFmtId="0" fontId="20" fillId="2" borderId="4" xfId="0" applyFont="1" applyFill="1" applyBorder="1" applyAlignment="1">
      <alignment horizontal="left" wrapText="1"/>
    </xf>
    <xf numFmtId="4" fontId="20" fillId="2" borderId="4" xfId="0" applyNumberFormat="1" applyFont="1" applyFill="1" applyBorder="1" applyAlignment="1">
      <alignment horizontal="right" vertical="center" wrapText="1"/>
    </xf>
    <xf numFmtId="4" fontId="20" fillId="2" borderId="4" xfId="0" applyNumberFormat="1" applyFont="1" applyFill="1" applyBorder="1" applyAlignment="1">
      <alignment horizontal="right" wrapText="1"/>
    </xf>
    <xf numFmtId="0" fontId="3" fillId="2" borderId="6" xfId="0" applyFont="1" applyFill="1" applyBorder="1" applyAlignment="1">
      <alignment horizontal="center" vertical="center" wrapText="1"/>
    </xf>
    <xf numFmtId="4" fontId="3" fillId="2" borderId="6" xfId="0" applyNumberFormat="1" applyFont="1" applyFill="1" applyBorder="1" applyAlignment="1">
      <alignment horizontal="right" wrapText="1"/>
    </xf>
    <xf numFmtId="0" fontId="21"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7" fillId="0" borderId="6" xfId="0" applyFont="1" applyBorder="1" applyAlignment="1">
      <alignment horizontal="left" vertical="center" wrapText="1"/>
    </xf>
    <xf numFmtId="4" fontId="1" fillId="0" borderId="4" xfId="0" applyNumberFormat="1" applyFont="1" applyBorder="1" applyAlignment="1">
      <alignment horizontal="right" vertical="center" wrapText="1"/>
    </xf>
    <xf numFmtId="4" fontId="1" fillId="0" borderId="29" xfId="0" applyNumberFormat="1" applyFont="1" applyBorder="1" applyAlignment="1">
      <alignment horizontal="right" vertical="center" wrapText="1"/>
    </xf>
    <xf numFmtId="0" fontId="1" fillId="0" borderId="30" xfId="0" applyFont="1" applyBorder="1" applyAlignment="1">
      <alignment horizontal="right" vertical="center" wrapText="1"/>
    </xf>
    <xf numFmtId="176" fontId="1" fillId="0" borderId="29" xfId="0" applyNumberFormat="1" applyFont="1" applyBorder="1" applyAlignment="1">
      <alignment horizontal="right" vertical="center" wrapText="1"/>
    </xf>
    <xf numFmtId="176" fontId="1" fillId="0" borderId="30" xfId="0" applyNumberFormat="1" applyFont="1" applyBorder="1" applyAlignment="1">
      <alignment horizontal="right" vertical="center" wrapText="1"/>
    </xf>
    <xf numFmtId="0" fontId="1"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34" xfId="0" applyFont="1" applyBorder="1" applyAlignment="1">
      <alignment horizontal="left" vertical="center" wrapText="1"/>
    </xf>
    <xf numFmtId="0" fontId="3" fillId="0" borderId="5" xfId="0" applyFont="1" applyBorder="1" applyAlignment="1">
      <alignment horizontal="left" vertical="center" wrapText="1"/>
    </xf>
    <xf numFmtId="0" fontId="21" fillId="0" borderId="0" xfId="0" applyFont="1" applyAlignment="1">
      <alignment horizontal="center" vertical="center" wrapText="1"/>
    </xf>
    <xf numFmtId="0" fontId="17" fillId="0" borderId="5" xfId="0" applyFont="1" applyBorder="1" applyAlignment="1">
      <alignment horizontal="left"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4" fontId="3" fillId="0" borderId="3" xfId="0" applyNumberFormat="1" applyFont="1" applyBorder="1" applyAlignment="1">
      <alignment horizontal="right" vertical="center" wrapText="1"/>
    </xf>
    <xf numFmtId="4" fontId="3" fillId="0" borderId="6" xfId="0" applyNumberFormat="1" applyFont="1" applyBorder="1" applyAlignment="1">
      <alignment horizontal="center" vertical="center" wrapText="1"/>
    </xf>
    <xf numFmtId="0" fontId="22" fillId="0" borderId="35" xfId="0" applyFont="1" applyFill="1" applyBorder="1" applyAlignment="1">
      <alignment horizontal="center" vertical="center" wrapText="1"/>
    </xf>
    <xf numFmtId="0" fontId="17" fillId="0" borderId="35" xfId="0" applyFont="1" applyFill="1" applyBorder="1" applyAlignment="1">
      <alignment horizontal="left" vertical="center" wrapText="1"/>
    </xf>
    <xf numFmtId="0" fontId="17" fillId="0" borderId="36" xfId="0" applyFont="1" applyFill="1" applyBorder="1" applyAlignment="1">
      <alignment horizontal="left" vertical="center" wrapText="1"/>
    </xf>
    <xf numFmtId="0" fontId="17" fillId="0" borderId="37" xfId="0" applyFont="1" applyFill="1" applyBorder="1" applyAlignment="1">
      <alignment horizontal="right" vertical="center" wrapText="1"/>
    </xf>
    <xf numFmtId="0" fontId="17" fillId="0" borderId="37" xfId="0" applyFont="1" applyFill="1" applyBorder="1" applyAlignment="1">
      <alignment horizontal="left" vertical="center" wrapText="1"/>
    </xf>
    <xf numFmtId="0" fontId="17" fillId="0" borderId="35" xfId="0" applyFont="1" applyFill="1" applyBorder="1" applyAlignment="1">
      <alignment horizontal="center" vertical="center" wrapText="1"/>
    </xf>
    <xf numFmtId="4" fontId="17" fillId="0" borderId="35" xfId="0" applyNumberFormat="1" applyFont="1" applyFill="1" applyBorder="1" applyAlignment="1">
      <alignment horizontal="center" vertical="center" wrapText="1"/>
    </xf>
    <xf numFmtId="2" fontId="17" fillId="0" borderId="35" xfId="0" applyNumberFormat="1" applyFont="1" applyFill="1" applyBorder="1" applyAlignment="1">
      <alignment horizontal="center" vertical="center" wrapText="1"/>
    </xf>
    <xf numFmtId="0" fontId="17" fillId="0" borderId="38"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3" xfId="0" applyFont="1" applyBorder="1" applyAlignment="1">
      <alignment horizontal="center" vertical="center" wrapText="1"/>
    </xf>
    <xf numFmtId="0" fontId="11" fillId="0" borderId="3" xfId="0" applyFont="1" applyBorder="1" applyAlignment="1">
      <alignment horizontal="left" wrapText="1"/>
    </xf>
    <xf numFmtId="0" fontId="1" fillId="0" borderId="29"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0" xfId="0" applyFont="1" applyBorder="1" applyAlignment="1">
      <alignment horizontal="center" vertical="center" wrapText="1"/>
    </xf>
    <xf numFmtId="0" fontId="11" fillId="2" borderId="32" xfId="0" applyFont="1" applyFill="1" applyBorder="1" applyAlignment="1">
      <alignment horizontal="center" vertical="center" wrapText="1"/>
    </xf>
    <xf numFmtId="0" fontId="11" fillId="2" borderId="32" xfId="0" applyFont="1" applyFill="1" applyBorder="1" applyAlignment="1">
      <alignment horizontal="left" vertical="center" wrapText="1"/>
    </xf>
    <xf numFmtId="4" fontId="11" fillId="0" borderId="4" xfId="0" applyNumberFormat="1" applyFont="1" applyBorder="1" applyAlignment="1">
      <alignment horizontal="right" wrapText="1"/>
    </xf>
    <xf numFmtId="4" fontId="11" fillId="0" borderId="6" xfId="0" applyNumberFormat="1" applyFont="1" applyBorder="1" applyAlignment="1">
      <alignment horizontal="right" vertical="center" wrapText="1"/>
    </xf>
    <xf numFmtId="0" fontId="11" fillId="3" borderId="4" xfId="0" applyFont="1" applyFill="1" applyBorder="1" applyAlignment="1">
      <alignment horizontal="left" vertical="center" wrapText="1"/>
    </xf>
    <xf numFmtId="4" fontId="14" fillId="0" borderId="3" xfId="0" applyNumberFormat="1" applyFont="1" applyBorder="1" applyAlignment="1">
      <alignment horizontal="left" wrapText="1"/>
    </xf>
    <xf numFmtId="4" fontId="11" fillId="0" borderId="3" xfId="0" applyNumberFormat="1" applyFont="1" applyBorder="1" applyAlignment="1">
      <alignment horizontal="left" wrapText="1"/>
    </xf>
    <xf numFmtId="4" fontId="11" fillId="0" borderId="4" xfId="0" applyNumberFormat="1" applyFont="1" applyBorder="1" applyAlignment="1">
      <alignment horizontal="center" vertical="center" wrapText="1"/>
    </xf>
    <xf numFmtId="4" fontId="11" fillId="0" borderId="3" xfId="0" applyNumberFormat="1" applyFont="1" applyBorder="1" applyAlignment="1">
      <alignment horizontal="right" vertical="center" wrapText="1"/>
    </xf>
    <xf numFmtId="4" fontId="11" fillId="2" borderId="6" xfId="0" applyNumberFormat="1" applyFont="1" applyFill="1" applyBorder="1" applyAlignment="1">
      <alignment horizontal="left" vertical="center" wrapText="1"/>
    </xf>
    <xf numFmtId="4" fontId="11" fillId="0" borderId="6" xfId="0" applyNumberFormat="1" applyFont="1" applyBorder="1" applyAlignment="1">
      <alignment horizontal="right" wrapText="1"/>
    </xf>
    <xf numFmtId="0" fontId="11" fillId="0" borderId="3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6" xfId="0" applyFont="1" applyBorder="1" applyAlignment="1">
      <alignment horizontal="center" vertical="center" wrapText="1"/>
    </xf>
    <xf numFmtId="0" fontId="3" fillId="2" borderId="29" xfId="0" applyFont="1" applyFill="1" applyBorder="1" applyAlignment="1">
      <alignment horizontal="left" vertical="center" wrapText="1"/>
    </xf>
    <xf numFmtId="3" fontId="3" fillId="2" borderId="32" xfId="0" applyNumberFormat="1" applyFont="1" applyFill="1" applyBorder="1" applyAlignment="1">
      <alignment horizontal="right" vertical="center" wrapText="1"/>
    </xf>
    <xf numFmtId="0" fontId="3" fillId="2" borderId="32" xfId="0" applyFont="1" applyFill="1" applyBorder="1" applyAlignment="1">
      <alignment horizontal="left" vertical="center" wrapText="1"/>
    </xf>
    <xf numFmtId="3" fontId="3" fillId="2" borderId="30" xfId="0" applyNumberFormat="1" applyFont="1" applyFill="1" applyBorder="1" applyAlignment="1">
      <alignment horizontal="left" vertical="center" wrapText="1"/>
    </xf>
    <xf numFmtId="0" fontId="11" fillId="0" borderId="5" xfId="0" applyFont="1" applyBorder="1" applyAlignment="1">
      <alignment horizontal="left" wrapText="1"/>
    </xf>
    <xf numFmtId="0" fontId="3" fillId="2" borderId="22"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9" fillId="0" borderId="0" xfId="0" applyFont="1" applyAlignment="1">
      <alignment horizontal="center" vertical="center" wrapText="1"/>
    </xf>
    <xf numFmtId="3" fontId="3" fillId="2" borderId="6" xfId="0" applyNumberFormat="1" applyFont="1" applyFill="1" applyBorder="1" applyAlignment="1">
      <alignment horizontal="right" vertical="center" wrapText="1"/>
    </xf>
    <xf numFmtId="0" fontId="11"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9" xfId="0"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0" xfId="0" applyFont="1" applyFill="1" applyAlignment="1">
      <alignment horizontal="center" vertical="center" wrapText="1"/>
    </xf>
    <xf numFmtId="176" fontId="3" fillId="0" borderId="0" xfId="0" applyNumberFormat="1" applyFont="1" applyAlignment="1">
      <alignment horizontal="right" vertical="center" wrapText="1"/>
    </xf>
    <xf numFmtId="0" fontId="12" fillId="0" borderId="3" xfId="0" applyFont="1" applyBorder="1" applyAlignment="1">
      <alignment horizontal="center" vertical="center" wrapText="1"/>
    </xf>
    <xf numFmtId="0" fontId="17" fillId="0" borderId="3" xfId="0" applyFont="1" applyBorder="1" applyAlignment="1">
      <alignment horizontal="center" vertical="center" wrapText="1"/>
    </xf>
    <xf numFmtId="1" fontId="17" fillId="0" borderId="3" xfId="0" applyNumberFormat="1" applyFont="1" applyBorder="1" applyAlignment="1">
      <alignment horizontal="center" vertical="center" wrapText="1"/>
    </xf>
    <xf numFmtId="0" fontId="1" fillId="0" borderId="32" xfId="0" applyFont="1" applyBorder="1" applyAlignment="1">
      <alignment horizontal="right"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0" fontId="17" fillId="0" borderId="32" xfId="0" applyFont="1" applyBorder="1" applyAlignment="1">
      <alignment horizontal="center" vertical="center" wrapText="1"/>
    </xf>
    <xf numFmtId="0" fontId="17" fillId="0" borderId="2" xfId="0"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26" xfId="0" applyFont="1" applyBorder="1" applyAlignment="1">
      <alignment horizontal="left" vertical="center" wrapText="1"/>
    </xf>
    <xf numFmtId="1" fontId="17" fillId="0" borderId="26" xfId="0" applyNumberFormat="1" applyFont="1" applyBorder="1" applyAlignment="1">
      <alignment horizontal="left" vertical="center" wrapText="1"/>
    </xf>
    <xf numFmtId="0" fontId="3" fillId="0" borderId="29" xfId="0" applyFont="1" applyBorder="1" applyAlignment="1">
      <alignment horizontal="left" vertical="center" wrapText="1"/>
    </xf>
    <xf numFmtId="0" fontId="17" fillId="0" borderId="30" xfId="0" applyFont="1" applyBorder="1" applyAlignment="1">
      <alignment horizontal="center" vertical="center" wrapText="1"/>
    </xf>
    <xf numFmtId="0" fontId="11" fillId="0" borderId="5" xfId="0" applyFont="1" applyBorder="1" applyAlignment="1">
      <alignment horizontal="center" wrapText="1"/>
    </xf>
    <xf numFmtId="0" fontId="11" fillId="0" borderId="0" xfId="0" applyFont="1" applyAlignment="1">
      <alignment horizontal="center" wrapText="1"/>
    </xf>
    <xf numFmtId="0" fontId="17" fillId="0" borderId="2" xfId="0" applyFont="1" applyBorder="1" applyAlignment="1">
      <alignment horizontal="left" vertical="center" wrapText="1"/>
    </xf>
    <xf numFmtId="0" fontId="1" fillId="0" borderId="0" xfId="0" applyFont="1" applyAlignment="1">
      <alignment horizontal="right" vertical="center" wrapText="1"/>
    </xf>
    <xf numFmtId="0" fontId="17" fillId="0" borderId="0" xfId="0" applyFont="1" applyAlignment="1">
      <alignment horizontal="center" vertical="center" wrapText="1"/>
    </xf>
    <xf numFmtId="0" fontId="1" fillId="0" borderId="6" xfId="0" applyFont="1" applyBorder="1" applyAlignment="1">
      <alignment horizontal="right" vertical="center" wrapText="1"/>
    </xf>
    <xf numFmtId="0" fontId="22" fillId="0" borderId="0" xfId="0" applyFont="1" applyAlignment="1">
      <alignment horizontal="center" vertical="center" wrapText="1"/>
    </xf>
    <xf numFmtId="4" fontId="23" fillId="0" borderId="0" xfId="0" applyNumberFormat="1" applyFont="1" applyAlignment="1">
      <alignment horizontal="left" vertical="center" wrapText="1"/>
    </xf>
    <xf numFmtId="4" fontId="3" fillId="0" borderId="4" xfId="0" applyNumberFormat="1" applyFont="1" applyBorder="1" applyAlignment="1">
      <alignment horizontal="left" vertical="center" wrapText="1"/>
    </xf>
    <xf numFmtId="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 fontId="17" fillId="0" borderId="0" xfId="0" applyNumberFormat="1" applyFont="1" applyAlignment="1">
      <alignment horizontal="left" vertical="center" wrapText="1"/>
    </xf>
    <xf numFmtId="4" fontId="17" fillId="0" borderId="6"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workbookViewId="0">
      <selection activeCell="D2" sqref="D2"/>
    </sheetView>
  </sheetViews>
  <sheetFormatPr defaultColWidth="9" defaultRowHeight="13.5"/>
  <cols>
    <col min="1" max="1" width="20.125" customWidth="1"/>
    <col min="2" max="18" width="17.5" customWidth="1"/>
    <col min="19" max="19" width="1.875" customWidth="1"/>
  </cols>
  <sheetData>
    <row r="1" ht="20.25" customHeight="1" spans="1:19">
      <c r="A1" s="109" t="s">
        <v>0</v>
      </c>
      <c r="B1" s="325"/>
      <c r="C1" s="325"/>
      <c r="D1" s="325"/>
      <c r="E1" s="325"/>
      <c r="F1" s="325"/>
      <c r="G1" s="325"/>
      <c r="H1" s="325"/>
      <c r="I1" s="325"/>
      <c r="J1" s="325"/>
      <c r="K1" s="325"/>
      <c r="L1" s="325"/>
      <c r="M1" s="325"/>
      <c r="N1" s="325"/>
      <c r="O1" s="325"/>
      <c r="P1" s="325"/>
      <c r="Q1" s="325"/>
      <c r="R1" s="325"/>
      <c r="S1" s="329"/>
    </row>
    <row r="2" ht="18" customHeight="1" spans="1:19">
      <c r="A2" s="212"/>
      <c r="B2" s="212"/>
      <c r="C2" s="212"/>
      <c r="D2" s="212"/>
      <c r="E2" s="212"/>
      <c r="F2" s="212"/>
      <c r="G2" s="212"/>
      <c r="H2" s="212"/>
      <c r="I2" s="212"/>
      <c r="J2" s="212"/>
      <c r="K2" s="212"/>
      <c r="L2" s="212"/>
      <c r="M2" s="212"/>
      <c r="N2" s="212"/>
      <c r="O2" s="212"/>
      <c r="P2" s="212"/>
      <c r="Q2" s="212"/>
      <c r="R2" s="135" t="s">
        <v>1</v>
      </c>
      <c r="S2" s="329"/>
    </row>
    <row r="3" ht="18" customHeight="1" spans="1:19">
      <c r="A3" s="137" t="s">
        <v>2</v>
      </c>
      <c r="B3" s="326"/>
      <c r="C3" s="137" t="s">
        <v>3</v>
      </c>
      <c r="D3" s="213"/>
      <c r="E3" s="213"/>
      <c r="F3" s="213"/>
      <c r="G3" s="213"/>
      <c r="H3" s="213"/>
      <c r="I3" s="213"/>
      <c r="J3" s="213"/>
      <c r="K3" s="213"/>
      <c r="L3" s="213"/>
      <c r="M3" s="213"/>
      <c r="N3" s="213"/>
      <c r="O3" s="213"/>
      <c r="P3" s="213"/>
      <c r="Q3" s="213"/>
      <c r="R3" s="213"/>
      <c r="S3" s="330"/>
    </row>
    <row r="4" ht="18" customHeight="1" spans="1:19">
      <c r="A4" s="137" t="s">
        <v>4</v>
      </c>
      <c r="B4" s="137" t="s">
        <v>5</v>
      </c>
      <c r="C4" s="137" t="s">
        <v>4</v>
      </c>
      <c r="D4" s="137" t="s">
        <v>6</v>
      </c>
      <c r="E4" s="137" t="s">
        <v>7</v>
      </c>
      <c r="F4" s="137" t="s">
        <v>8</v>
      </c>
      <c r="G4" s="137" t="s">
        <v>9</v>
      </c>
      <c r="H4" s="213"/>
      <c r="I4" s="213"/>
      <c r="J4" s="213"/>
      <c r="K4" s="213"/>
      <c r="L4" s="213"/>
      <c r="M4" s="213"/>
      <c r="N4" s="213"/>
      <c r="O4" s="213"/>
      <c r="P4" s="213"/>
      <c r="Q4" s="213"/>
      <c r="R4" s="213"/>
      <c r="S4" s="330"/>
    </row>
    <row r="5" ht="18" customHeight="1" spans="1:19">
      <c r="A5" s="326"/>
      <c r="B5" s="326"/>
      <c r="C5" s="326"/>
      <c r="D5" s="6" t="s">
        <v>6</v>
      </c>
      <c r="E5" s="326"/>
      <c r="F5" s="326"/>
      <c r="G5" s="137" t="s">
        <v>10</v>
      </c>
      <c r="H5" s="137" t="s">
        <v>11</v>
      </c>
      <c r="I5" s="137" t="s">
        <v>12</v>
      </c>
      <c r="J5" s="137" t="s">
        <v>13</v>
      </c>
      <c r="K5" s="137" t="s">
        <v>14</v>
      </c>
      <c r="L5" s="137" t="s">
        <v>15</v>
      </c>
      <c r="M5" s="137" t="s">
        <v>16</v>
      </c>
      <c r="N5" s="137" t="s">
        <v>17</v>
      </c>
      <c r="O5" s="137" t="s">
        <v>18</v>
      </c>
      <c r="P5" s="137" t="s">
        <v>19</v>
      </c>
      <c r="Q5" s="137" t="s">
        <v>20</v>
      </c>
      <c r="R5" s="137" t="s">
        <v>21</v>
      </c>
      <c r="S5" s="330"/>
    </row>
    <row r="6" ht="18" customHeight="1" spans="1:19">
      <c r="A6" s="6" t="s">
        <v>22</v>
      </c>
      <c r="B6" s="9">
        <v>12867419.84</v>
      </c>
      <c r="C6" s="6" t="s">
        <v>23</v>
      </c>
      <c r="D6" s="9">
        <v>12362419.84</v>
      </c>
      <c r="E6" s="9"/>
      <c r="F6" s="9"/>
      <c r="G6" s="9">
        <v>12362419.84</v>
      </c>
      <c r="H6" s="9"/>
      <c r="I6" s="9"/>
      <c r="J6" s="9"/>
      <c r="K6" s="9"/>
      <c r="L6" s="9"/>
      <c r="M6" s="9"/>
      <c r="N6" s="9"/>
      <c r="O6" s="9"/>
      <c r="P6" s="9"/>
      <c r="Q6" s="9"/>
      <c r="R6" s="9"/>
      <c r="S6" s="330"/>
    </row>
    <row r="7" ht="18" customHeight="1" spans="1:19">
      <c r="A7" s="6" t="s">
        <v>24</v>
      </c>
      <c r="B7" s="9">
        <v>12867419.84</v>
      </c>
      <c r="C7" s="6" t="s">
        <v>25</v>
      </c>
      <c r="D7" s="10" t="s">
        <v>26</v>
      </c>
      <c r="E7" s="10" t="s">
        <v>27</v>
      </c>
      <c r="F7" s="10" t="s">
        <v>27</v>
      </c>
      <c r="G7" s="10" t="s">
        <v>26</v>
      </c>
      <c r="H7" s="10" t="s">
        <v>27</v>
      </c>
      <c r="I7" s="10" t="s">
        <v>27</v>
      </c>
      <c r="J7" s="10" t="s">
        <v>27</v>
      </c>
      <c r="K7" s="10" t="s">
        <v>27</v>
      </c>
      <c r="L7" s="10" t="s">
        <v>27</v>
      </c>
      <c r="M7" s="10" t="s">
        <v>27</v>
      </c>
      <c r="N7" s="10" t="s">
        <v>27</v>
      </c>
      <c r="O7" s="10" t="s">
        <v>27</v>
      </c>
      <c r="P7" s="10" t="s">
        <v>27</v>
      </c>
      <c r="Q7" s="10" t="s">
        <v>27</v>
      </c>
      <c r="R7" s="10" t="s">
        <v>27</v>
      </c>
      <c r="S7" s="330"/>
    </row>
    <row r="8" ht="18" customHeight="1" spans="1:19">
      <c r="A8" s="6" t="s">
        <v>28</v>
      </c>
      <c r="B8" s="9">
        <v>12867419.84</v>
      </c>
      <c r="C8" s="6" t="s">
        <v>29</v>
      </c>
      <c r="D8" s="10" t="s">
        <v>30</v>
      </c>
      <c r="E8" s="10" t="s">
        <v>27</v>
      </c>
      <c r="F8" s="10" t="s">
        <v>27</v>
      </c>
      <c r="G8" s="10" t="s">
        <v>30</v>
      </c>
      <c r="H8" s="10" t="s">
        <v>27</v>
      </c>
      <c r="I8" s="10" t="s">
        <v>27</v>
      </c>
      <c r="J8" s="10" t="s">
        <v>27</v>
      </c>
      <c r="K8" s="10" t="s">
        <v>27</v>
      </c>
      <c r="L8" s="10" t="s">
        <v>27</v>
      </c>
      <c r="M8" s="10" t="s">
        <v>27</v>
      </c>
      <c r="N8" s="10" t="s">
        <v>27</v>
      </c>
      <c r="O8" s="10" t="s">
        <v>27</v>
      </c>
      <c r="P8" s="10" t="s">
        <v>27</v>
      </c>
      <c r="Q8" s="10" t="s">
        <v>27</v>
      </c>
      <c r="R8" s="10" t="s">
        <v>27</v>
      </c>
      <c r="S8" s="330"/>
    </row>
    <row r="9" ht="18" customHeight="1" spans="1:19">
      <c r="A9" s="6" t="s">
        <v>31</v>
      </c>
      <c r="B9" s="9"/>
      <c r="C9" s="6" t="s">
        <v>32</v>
      </c>
      <c r="D9" s="10" t="s">
        <v>33</v>
      </c>
      <c r="E9" s="10" t="s">
        <v>27</v>
      </c>
      <c r="F9" s="10" t="s">
        <v>27</v>
      </c>
      <c r="G9" s="10" t="s">
        <v>33</v>
      </c>
      <c r="H9" s="10" t="s">
        <v>27</v>
      </c>
      <c r="I9" s="10" t="s">
        <v>27</v>
      </c>
      <c r="J9" s="10" t="s">
        <v>27</v>
      </c>
      <c r="K9" s="10" t="s">
        <v>27</v>
      </c>
      <c r="L9" s="10" t="s">
        <v>27</v>
      </c>
      <c r="M9" s="10" t="s">
        <v>27</v>
      </c>
      <c r="N9" s="10" t="s">
        <v>27</v>
      </c>
      <c r="O9" s="10" t="s">
        <v>27</v>
      </c>
      <c r="P9" s="10" t="s">
        <v>27</v>
      </c>
      <c r="Q9" s="10" t="s">
        <v>27</v>
      </c>
      <c r="R9" s="10" t="s">
        <v>27</v>
      </c>
      <c r="S9" s="330"/>
    </row>
    <row r="10" ht="18" customHeight="1" spans="1:19">
      <c r="A10" s="6" t="s">
        <v>34</v>
      </c>
      <c r="B10" s="9"/>
      <c r="C10" s="6" t="s">
        <v>35</v>
      </c>
      <c r="D10" s="9"/>
      <c r="E10" s="9"/>
      <c r="F10" s="9"/>
      <c r="G10" s="9"/>
      <c r="H10" s="9"/>
      <c r="I10" s="9"/>
      <c r="J10" s="9"/>
      <c r="K10" s="9"/>
      <c r="L10" s="9"/>
      <c r="M10" s="9"/>
      <c r="N10" s="9"/>
      <c r="O10" s="9"/>
      <c r="P10" s="9"/>
      <c r="Q10" s="9"/>
      <c r="R10" s="9"/>
      <c r="S10" s="330"/>
    </row>
    <row r="11" ht="18" customHeight="1" spans="1:19">
      <c r="A11" s="6" t="s">
        <v>36</v>
      </c>
      <c r="B11" s="9"/>
      <c r="C11" s="6" t="s">
        <v>37</v>
      </c>
      <c r="D11" s="9">
        <v>505000</v>
      </c>
      <c r="E11" s="9"/>
      <c r="F11" s="9"/>
      <c r="G11" s="9">
        <v>505000</v>
      </c>
      <c r="H11" s="9"/>
      <c r="I11" s="9"/>
      <c r="J11" s="9"/>
      <c r="K11" s="9"/>
      <c r="L11" s="9"/>
      <c r="M11" s="9"/>
      <c r="N11" s="9"/>
      <c r="O11" s="9"/>
      <c r="P11" s="9"/>
      <c r="Q11" s="9"/>
      <c r="R11" s="9"/>
      <c r="S11" s="330"/>
    </row>
    <row r="12" ht="18" customHeight="1" spans="1:19">
      <c r="A12" s="6" t="s">
        <v>38</v>
      </c>
      <c r="B12" s="9"/>
      <c r="C12" s="6" t="s">
        <v>39</v>
      </c>
      <c r="D12" s="10" t="s">
        <v>40</v>
      </c>
      <c r="E12" s="10" t="s">
        <v>27</v>
      </c>
      <c r="F12" s="10" t="s">
        <v>27</v>
      </c>
      <c r="G12" s="10" t="s">
        <v>40</v>
      </c>
      <c r="H12" s="10" t="s">
        <v>27</v>
      </c>
      <c r="I12" s="10" t="s">
        <v>27</v>
      </c>
      <c r="J12" s="10" t="s">
        <v>27</v>
      </c>
      <c r="K12" s="10" t="s">
        <v>27</v>
      </c>
      <c r="L12" s="10" t="s">
        <v>27</v>
      </c>
      <c r="M12" s="10" t="s">
        <v>27</v>
      </c>
      <c r="N12" s="10" t="s">
        <v>27</v>
      </c>
      <c r="O12" s="10" t="s">
        <v>27</v>
      </c>
      <c r="P12" s="10" t="s">
        <v>27</v>
      </c>
      <c r="Q12" s="10" t="s">
        <v>27</v>
      </c>
      <c r="R12" s="10" t="s">
        <v>27</v>
      </c>
      <c r="S12" s="330"/>
    </row>
    <row r="13" ht="18" customHeight="1" spans="1:19">
      <c r="A13" s="6" t="s">
        <v>41</v>
      </c>
      <c r="B13" s="9"/>
      <c r="C13" s="6" t="s">
        <v>42</v>
      </c>
      <c r="D13" s="10"/>
      <c r="E13" s="10"/>
      <c r="F13" s="10"/>
      <c r="G13" s="10"/>
      <c r="H13" s="10"/>
      <c r="I13" s="10"/>
      <c r="J13" s="10"/>
      <c r="K13" s="10"/>
      <c r="L13" s="10"/>
      <c r="M13" s="10"/>
      <c r="N13" s="10"/>
      <c r="O13" s="10"/>
      <c r="P13" s="10"/>
      <c r="Q13" s="10"/>
      <c r="R13" s="10"/>
      <c r="S13" s="330"/>
    </row>
    <row r="14" ht="18" customHeight="1" spans="1:19">
      <c r="A14" s="6" t="s">
        <v>43</v>
      </c>
      <c r="B14" s="9"/>
      <c r="C14" s="6" t="s">
        <v>44</v>
      </c>
      <c r="D14" s="10"/>
      <c r="E14" s="10"/>
      <c r="F14" s="10"/>
      <c r="G14" s="10"/>
      <c r="H14" s="10"/>
      <c r="I14" s="10"/>
      <c r="J14" s="10"/>
      <c r="K14" s="10"/>
      <c r="L14" s="10"/>
      <c r="M14" s="10"/>
      <c r="N14" s="10"/>
      <c r="O14" s="10"/>
      <c r="P14" s="10"/>
      <c r="Q14" s="10"/>
      <c r="R14" s="10"/>
      <c r="S14" s="330"/>
    </row>
    <row r="15" ht="18" customHeight="1" spans="1:19">
      <c r="A15" s="6" t="s">
        <v>45</v>
      </c>
      <c r="B15" s="9"/>
      <c r="C15" s="6" t="s">
        <v>46</v>
      </c>
      <c r="D15" s="10"/>
      <c r="E15" s="10"/>
      <c r="F15" s="10"/>
      <c r="G15" s="10"/>
      <c r="H15" s="10"/>
      <c r="I15" s="10"/>
      <c r="J15" s="10"/>
      <c r="K15" s="10"/>
      <c r="L15" s="10"/>
      <c r="M15" s="10"/>
      <c r="N15" s="10"/>
      <c r="O15" s="10"/>
      <c r="P15" s="10"/>
      <c r="Q15" s="10"/>
      <c r="R15" s="10"/>
      <c r="S15" s="330"/>
    </row>
    <row r="16" ht="18" customHeight="1" spans="1:19">
      <c r="A16" s="6" t="s">
        <v>47</v>
      </c>
      <c r="B16" s="9"/>
      <c r="C16" s="6" t="s">
        <v>48</v>
      </c>
      <c r="D16" s="10"/>
      <c r="E16" s="10"/>
      <c r="F16" s="10"/>
      <c r="G16" s="10"/>
      <c r="H16" s="10"/>
      <c r="I16" s="10"/>
      <c r="J16" s="10"/>
      <c r="K16" s="10"/>
      <c r="L16" s="10"/>
      <c r="M16" s="10"/>
      <c r="N16" s="10"/>
      <c r="O16" s="10"/>
      <c r="P16" s="10"/>
      <c r="Q16" s="10"/>
      <c r="R16" s="10"/>
      <c r="S16" s="330"/>
    </row>
    <row r="17" ht="18" customHeight="1" spans="1:19">
      <c r="A17" s="6" t="s">
        <v>49</v>
      </c>
      <c r="B17" s="9"/>
      <c r="C17" s="6" t="s">
        <v>50</v>
      </c>
      <c r="D17" s="10"/>
      <c r="E17" s="10"/>
      <c r="F17" s="10"/>
      <c r="G17" s="10"/>
      <c r="H17" s="10"/>
      <c r="I17" s="10"/>
      <c r="J17" s="10"/>
      <c r="K17" s="10"/>
      <c r="L17" s="10"/>
      <c r="M17" s="10"/>
      <c r="N17" s="10"/>
      <c r="O17" s="10"/>
      <c r="P17" s="10"/>
      <c r="Q17" s="10"/>
      <c r="R17" s="10"/>
      <c r="S17" s="330"/>
    </row>
    <row r="18" ht="18" customHeight="1" spans="1:19">
      <c r="A18" s="6" t="s">
        <v>51</v>
      </c>
      <c r="B18" s="9"/>
      <c r="C18" s="6" t="s">
        <v>52</v>
      </c>
      <c r="D18" s="10"/>
      <c r="E18" s="10"/>
      <c r="F18" s="10"/>
      <c r="G18" s="10"/>
      <c r="H18" s="10"/>
      <c r="I18" s="10"/>
      <c r="J18" s="10"/>
      <c r="K18" s="10"/>
      <c r="L18" s="10"/>
      <c r="M18" s="10"/>
      <c r="N18" s="10"/>
      <c r="O18" s="10"/>
      <c r="P18" s="10"/>
      <c r="Q18" s="10"/>
      <c r="R18" s="10"/>
      <c r="S18" s="330"/>
    </row>
    <row r="19" ht="18" customHeight="1" spans="1:19">
      <c r="A19" s="6" t="s">
        <v>53</v>
      </c>
      <c r="B19" s="9"/>
      <c r="C19" s="213"/>
      <c r="D19" s="9"/>
      <c r="E19" s="9"/>
      <c r="F19" s="9"/>
      <c r="G19" s="9"/>
      <c r="H19" s="9"/>
      <c r="I19" s="9"/>
      <c r="J19" s="9"/>
      <c r="K19" s="9"/>
      <c r="L19" s="9"/>
      <c r="M19" s="9"/>
      <c r="N19" s="9"/>
      <c r="O19" s="9"/>
      <c r="P19" s="9"/>
      <c r="Q19" s="9"/>
      <c r="R19" s="9"/>
      <c r="S19" s="330"/>
    </row>
    <row r="20" ht="18" customHeight="1" spans="1:19">
      <c r="A20" s="6" t="s">
        <v>54</v>
      </c>
      <c r="B20" s="9"/>
      <c r="C20" s="213"/>
      <c r="D20" s="9"/>
      <c r="E20" s="9"/>
      <c r="F20" s="9"/>
      <c r="G20" s="9"/>
      <c r="H20" s="9"/>
      <c r="I20" s="9"/>
      <c r="J20" s="9"/>
      <c r="K20" s="9"/>
      <c r="L20" s="9"/>
      <c r="M20" s="9"/>
      <c r="N20" s="9"/>
      <c r="O20" s="9"/>
      <c r="P20" s="9"/>
      <c r="Q20" s="9"/>
      <c r="R20" s="9"/>
      <c r="S20" s="330"/>
    </row>
    <row r="21" ht="18" customHeight="1" spans="1:19">
      <c r="A21" s="6" t="s">
        <v>55</v>
      </c>
      <c r="B21" s="9"/>
      <c r="C21" s="213"/>
      <c r="D21" s="9"/>
      <c r="E21" s="9"/>
      <c r="F21" s="9"/>
      <c r="G21" s="9"/>
      <c r="H21" s="9"/>
      <c r="I21" s="9"/>
      <c r="J21" s="9"/>
      <c r="K21" s="9"/>
      <c r="L21" s="9"/>
      <c r="M21" s="9"/>
      <c r="N21" s="9"/>
      <c r="O21" s="9"/>
      <c r="P21" s="9"/>
      <c r="Q21" s="9"/>
      <c r="R21" s="9"/>
      <c r="S21" s="330"/>
    </row>
    <row r="22" ht="18" customHeight="1" spans="1:19">
      <c r="A22" s="6" t="s">
        <v>56</v>
      </c>
      <c r="B22" s="9"/>
      <c r="C22" s="213"/>
      <c r="D22" s="9"/>
      <c r="E22" s="9"/>
      <c r="F22" s="9"/>
      <c r="G22" s="9"/>
      <c r="H22" s="9"/>
      <c r="I22" s="9"/>
      <c r="J22" s="9"/>
      <c r="K22" s="9"/>
      <c r="L22" s="9"/>
      <c r="M22" s="9"/>
      <c r="N22" s="9"/>
      <c r="O22" s="9"/>
      <c r="P22" s="9"/>
      <c r="Q22" s="9"/>
      <c r="R22" s="9"/>
      <c r="S22" s="330"/>
    </row>
    <row r="23" ht="18" customHeight="1" spans="1:19">
      <c r="A23" s="6" t="s">
        <v>57</v>
      </c>
      <c r="B23" s="9"/>
      <c r="C23" s="213"/>
      <c r="D23" s="9"/>
      <c r="E23" s="9"/>
      <c r="F23" s="9"/>
      <c r="G23" s="9"/>
      <c r="H23" s="9"/>
      <c r="I23" s="9"/>
      <c r="J23" s="9"/>
      <c r="K23" s="9"/>
      <c r="L23" s="9"/>
      <c r="M23" s="9"/>
      <c r="N23" s="9"/>
      <c r="O23" s="9"/>
      <c r="P23" s="9"/>
      <c r="Q23" s="9"/>
      <c r="R23" s="9"/>
      <c r="S23" s="330"/>
    </row>
    <row r="24" ht="18" customHeight="1" spans="1:19">
      <c r="A24" s="137" t="s">
        <v>58</v>
      </c>
      <c r="B24" s="9">
        <v>12867419.84</v>
      </c>
      <c r="C24" s="213"/>
      <c r="D24" s="9"/>
      <c r="E24" s="9"/>
      <c r="F24" s="9"/>
      <c r="G24" s="9"/>
      <c r="H24" s="9"/>
      <c r="I24" s="9"/>
      <c r="J24" s="9"/>
      <c r="K24" s="9"/>
      <c r="L24" s="9"/>
      <c r="M24" s="9"/>
      <c r="N24" s="9"/>
      <c r="O24" s="9"/>
      <c r="P24" s="9"/>
      <c r="Q24" s="9"/>
      <c r="R24" s="9"/>
      <c r="S24" s="330"/>
    </row>
    <row r="25" ht="18" customHeight="1" spans="1:19">
      <c r="A25" s="6" t="s">
        <v>59</v>
      </c>
      <c r="B25" s="9"/>
      <c r="C25" s="213"/>
      <c r="D25" s="9"/>
      <c r="E25" s="9"/>
      <c r="F25" s="9"/>
      <c r="G25" s="9"/>
      <c r="H25" s="9"/>
      <c r="I25" s="9"/>
      <c r="J25" s="9"/>
      <c r="K25" s="9"/>
      <c r="L25" s="9"/>
      <c r="M25" s="9"/>
      <c r="N25" s="9"/>
      <c r="O25" s="9"/>
      <c r="P25" s="9"/>
      <c r="Q25" s="9"/>
      <c r="R25" s="9"/>
      <c r="S25" s="330"/>
    </row>
    <row r="26" ht="18" customHeight="1" spans="1:19">
      <c r="A26" s="6" t="s">
        <v>60</v>
      </c>
      <c r="B26" s="9"/>
      <c r="C26" s="213"/>
      <c r="D26" s="9"/>
      <c r="E26" s="9"/>
      <c r="F26" s="9"/>
      <c r="G26" s="9"/>
      <c r="H26" s="9"/>
      <c r="I26" s="9"/>
      <c r="J26" s="9"/>
      <c r="K26" s="9"/>
      <c r="L26" s="9"/>
      <c r="M26" s="9"/>
      <c r="N26" s="9"/>
      <c r="O26" s="9"/>
      <c r="P26" s="9"/>
      <c r="Q26" s="9"/>
      <c r="R26" s="9"/>
      <c r="S26" s="330"/>
    </row>
    <row r="27" ht="20.25" customHeight="1" spans="1:19">
      <c r="A27" s="137" t="s">
        <v>61</v>
      </c>
      <c r="B27" s="9">
        <v>12867419.84</v>
      </c>
      <c r="C27" s="137" t="s">
        <v>62</v>
      </c>
      <c r="D27" s="9">
        <v>12867419.84</v>
      </c>
      <c r="E27" s="9"/>
      <c r="F27" s="9"/>
      <c r="G27" s="9">
        <v>12867419.84</v>
      </c>
      <c r="H27" s="9"/>
      <c r="I27" s="9"/>
      <c r="J27" s="9"/>
      <c r="K27" s="9"/>
      <c r="L27" s="9"/>
      <c r="M27" s="9"/>
      <c r="N27" s="9"/>
      <c r="O27" s="9"/>
      <c r="P27" s="9"/>
      <c r="Q27" s="9"/>
      <c r="R27" s="9"/>
      <c r="S27" s="330"/>
    </row>
    <row r="28" ht="20.25" customHeight="1" spans="1:19">
      <c r="A28" s="327"/>
      <c r="B28" s="328"/>
      <c r="C28" s="327"/>
      <c r="D28" s="327"/>
      <c r="E28" s="327"/>
      <c r="F28" s="327"/>
      <c r="G28" s="327"/>
      <c r="H28" s="327"/>
      <c r="I28" s="327"/>
      <c r="J28" s="327"/>
      <c r="K28" s="327"/>
      <c r="L28" s="327"/>
      <c r="M28" s="327"/>
      <c r="N28" s="327"/>
      <c r="O28" s="327"/>
      <c r="P28" s="327"/>
      <c r="Q28" s="327"/>
      <c r="R28" s="327"/>
      <c r="S28" s="329"/>
    </row>
  </sheetData>
  <mergeCells count="10">
    <mergeCell ref="A1:R1"/>
    <mergeCell ref="A3:B3"/>
    <mergeCell ref="C3:R3"/>
    <mergeCell ref="G4:R4"/>
    <mergeCell ref="A4:A5"/>
    <mergeCell ref="B4:B5"/>
    <mergeCell ref="C4:C5"/>
    <mergeCell ref="D4:D5"/>
    <mergeCell ref="E4:E5"/>
    <mergeCell ref="F4:F5"/>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A1" sqref="A1"/>
    </sheetView>
  </sheetViews>
  <sheetFormatPr defaultColWidth="9" defaultRowHeight="13.5"/>
  <cols>
    <col min="1" max="1" width="5.375" customWidth="1"/>
    <col min="2" max="3" width="4.5" customWidth="1"/>
    <col min="4" max="20" width="17.5" customWidth="1"/>
    <col min="21" max="21" width="1.875" customWidth="1"/>
  </cols>
  <sheetData>
    <row r="1" ht="18" customHeight="1" spans="1:21">
      <c r="A1" s="157"/>
      <c r="B1" s="157"/>
      <c r="C1" s="157"/>
      <c r="D1" s="157"/>
      <c r="E1" s="157"/>
      <c r="F1" s="157"/>
      <c r="G1" s="157"/>
      <c r="H1" s="157"/>
      <c r="I1" s="157"/>
      <c r="J1" s="157"/>
      <c r="K1" s="157"/>
      <c r="L1" s="157"/>
      <c r="M1" s="157"/>
      <c r="N1" s="157"/>
      <c r="O1" s="157"/>
      <c r="P1" s="157"/>
      <c r="Q1" s="157"/>
      <c r="R1" s="157"/>
      <c r="S1" s="157"/>
      <c r="T1" s="157"/>
      <c r="U1" s="171"/>
    </row>
    <row r="2" ht="20.25" customHeight="1" spans="1:21">
      <c r="A2" s="109" t="s">
        <v>356</v>
      </c>
      <c r="B2" s="157"/>
      <c r="C2" s="157"/>
      <c r="D2" s="157"/>
      <c r="E2" s="157"/>
      <c r="F2" s="157"/>
      <c r="G2" s="157"/>
      <c r="H2" s="157"/>
      <c r="I2" s="157"/>
      <c r="J2" s="157"/>
      <c r="K2" s="157"/>
      <c r="L2" s="157"/>
      <c r="M2" s="157"/>
      <c r="N2" s="157"/>
      <c r="O2" s="157"/>
      <c r="P2" s="157"/>
      <c r="Q2" s="157"/>
      <c r="R2" s="157"/>
      <c r="S2" s="157"/>
      <c r="T2" s="157"/>
      <c r="U2" s="171"/>
    </row>
    <row r="3" ht="18" customHeight="1" spans="1:21">
      <c r="A3" s="264"/>
      <c r="B3" s="264"/>
      <c r="C3" s="264"/>
      <c r="D3" s="264"/>
      <c r="E3" s="264"/>
      <c r="F3" s="264"/>
      <c r="G3" s="264"/>
      <c r="H3" s="264"/>
      <c r="I3" s="264"/>
      <c r="J3" s="264"/>
      <c r="K3" s="264"/>
      <c r="L3" s="264"/>
      <c r="M3" s="264"/>
      <c r="N3" s="264"/>
      <c r="O3" s="264"/>
      <c r="P3" s="264"/>
      <c r="Q3" s="264"/>
      <c r="R3" s="264"/>
      <c r="S3" s="264"/>
      <c r="T3" s="142" t="s">
        <v>1</v>
      </c>
      <c r="U3" s="171"/>
    </row>
    <row r="4" ht="18" customHeight="1" spans="1:21">
      <c r="A4" s="137" t="s">
        <v>171</v>
      </c>
      <c r="B4" s="137"/>
      <c r="C4" s="137"/>
      <c r="D4" s="137" t="s">
        <v>121</v>
      </c>
      <c r="E4" s="137" t="s">
        <v>100</v>
      </c>
      <c r="F4" s="137" t="s">
        <v>101</v>
      </c>
      <c r="G4" s="137" t="s">
        <v>102</v>
      </c>
      <c r="H4" s="137" t="s">
        <v>123</v>
      </c>
      <c r="I4" s="137"/>
      <c r="J4" s="137"/>
      <c r="K4" s="137"/>
      <c r="L4" s="137"/>
      <c r="M4" s="137" t="s">
        <v>124</v>
      </c>
      <c r="N4" s="137"/>
      <c r="O4" s="137"/>
      <c r="P4" s="137"/>
      <c r="Q4" s="137"/>
      <c r="R4" s="137"/>
      <c r="S4" s="137"/>
      <c r="T4" s="137"/>
      <c r="U4" s="237"/>
    </row>
    <row r="5" ht="18" customHeight="1" spans="1:21">
      <c r="A5" s="137" t="s">
        <v>138</v>
      </c>
      <c r="B5" s="137" t="s">
        <v>139</v>
      </c>
      <c r="C5" s="137" t="s">
        <v>140</v>
      </c>
      <c r="D5" s="137"/>
      <c r="E5" s="137"/>
      <c r="F5" s="137"/>
      <c r="G5" s="137"/>
      <c r="H5" s="137" t="s">
        <v>111</v>
      </c>
      <c r="I5" s="137" t="s">
        <v>128</v>
      </c>
      <c r="J5" s="137" t="s">
        <v>357</v>
      </c>
      <c r="K5" s="137" t="s">
        <v>130</v>
      </c>
      <c r="L5" s="137" t="s">
        <v>160</v>
      </c>
      <c r="M5" s="137" t="s">
        <v>111</v>
      </c>
      <c r="N5" s="137" t="s">
        <v>131</v>
      </c>
      <c r="O5" s="137" t="s">
        <v>132</v>
      </c>
      <c r="P5" s="137" t="s">
        <v>133</v>
      </c>
      <c r="Q5" s="137" t="s">
        <v>134</v>
      </c>
      <c r="R5" s="137" t="s">
        <v>135</v>
      </c>
      <c r="S5" s="137" t="s">
        <v>136</v>
      </c>
      <c r="T5" s="137" t="s">
        <v>137</v>
      </c>
      <c r="U5" s="237"/>
    </row>
    <row r="6" ht="18" customHeight="1" spans="1:21">
      <c r="A6" s="6" t="s">
        <v>6</v>
      </c>
      <c r="B6" s="137"/>
      <c r="C6" s="137"/>
      <c r="D6" s="137"/>
      <c r="E6" s="137"/>
      <c r="F6" s="137"/>
      <c r="G6" s="9">
        <v>12867419.84</v>
      </c>
      <c r="H6" s="9">
        <v>12362419.84</v>
      </c>
      <c r="I6" s="9">
        <v>11706990.07</v>
      </c>
      <c r="J6" s="9">
        <v>154912.87</v>
      </c>
      <c r="K6" s="9">
        <v>500516.9</v>
      </c>
      <c r="L6" s="9"/>
      <c r="M6" s="9">
        <v>505000</v>
      </c>
      <c r="N6" s="9">
        <v>505000</v>
      </c>
      <c r="O6" s="9"/>
      <c r="P6" s="9"/>
      <c r="Q6" s="9"/>
      <c r="R6" s="9"/>
      <c r="S6" s="9"/>
      <c r="T6" s="9"/>
      <c r="U6" s="237"/>
    </row>
    <row r="7" ht="18" customHeight="1" spans="1:21">
      <c r="A7" s="159"/>
      <c r="B7" s="159"/>
      <c r="C7" s="159"/>
      <c r="D7" s="159"/>
      <c r="E7" s="159" t="s">
        <v>111</v>
      </c>
      <c r="F7" s="159"/>
      <c r="G7" s="178">
        <v>12867419.84</v>
      </c>
      <c r="H7" s="178">
        <v>12362419.84</v>
      </c>
      <c r="I7" s="178">
        <v>11706990.07</v>
      </c>
      <c r="J7" s="178">
        <v>154912.87</v>
      </c>
      <c r="K7" s="178">
        <v>500516.9</v>
      </c>
      <c r="L7" s="178"/>
      <c r="M7" s="178">
        <v>505000</v>
      </c>
      <c r="N7" s="178">
        <v>505000</v>
      </c>
      <c r="O7" s="178"/>
      <c r="P7" s="178"/>
      <c r="Q7" s="178"/>
      <c r="R7" s="178"/>
      <c r="S7" s="178"/>
      <c r="T7" s="178"/>
      <c r="U7" s="237"/>
    </row>
    <row r="8" ht="18" customHeight="1" spans="1:21">
      <c r="A8" s="6" t="s">
        <v>156</v>
      </c>
      <c r="B8" s="6" t="s">
        <v>145</v>
      </c>
      <c r="C8" s="6" t="s">
        <v>151</v>
      </c>
      <c r="D8" s="6" t="s">
        <v>157</v>
      </c>
      <c r="E8" s="6" t="s">
        <v>117</v>
      </c>
      <c r="F8" s="6" t="s">
        <v>118</v>
      </c>
      <c r="G8" s="9">
        <v>9304197.57</v>
      </c>
      <c r="H8" s="9">
        <v>9304197.57</v>
      </c>
      <c r="I8" s="9">
        <v>9167764.7</v>
      </c>
      <c r="J8" s="9">
        <v>125932.87</v>
      </c>
      <c r="K8" s="9">
        <v>10500</v>
      </c>
      <c r="L8" s="9"/>
      <c r="M8" s="9"/>
      <c r="N8" s="9"/>
      <c r="O8" s="9"/>
      <c r="P8" s="9"/>
      <c r="Q8" s="9"/>
      <c r="R8" s="9"/>
      <c r="S8" s="9"/>
      <c r="T8" s="9"/>
      <c r="U8" s="237"/>
    </row>
    <row r="9" ht="18" customHeight="1" spans="1:21">
      <c r="A9" s="6" t="s">
        <v>147</v>
      </c>
      <c r="B9" s="6" t="s">
        <v>148</v>
      </c>
      <c r="C9" s="6" t="s">
        <v>143</v>
      </c>
      <c r="D9" s="6" t="s">
        <v>149</v>
      </c>
      <c r="E9" s="6" t="s">
        <v>117</v>
      </c>
      <c r="F9" s="6" t="s">
        <v>118</v>
      </c>
      <c r="G9" s="9">
        <v>518996.9</v>
      </c>
      <c r="H9" s="9">
        <v>518996.9</v>
      </c>
      <c r="I9" s="9"/>
      <c r="J9" s="9">
        <v>28980</v>
      </c>
      <c r="K9" s="9">
        <v>490016.9</v>
      </c>
      <c r="L9" s="9"/>
      <c r="M9" s="9"/>
      <c r="N9" s="9"/>
      <c r="O9" s="9"/>
      <c r="P9" s="9"/>
      <c r="Q9" s="9"/>
      <c r="R9" s="9"/>
      <c r="S9" s="9"/>
      <c r="T9" s="9"/>
      <c r="U9" s="237"/>
    </row>
    <row r="10" ht="18" customHeight="1" spans="1:21">
      <c r="A10" s="6" t="s">
        <v>147</v>
      </c>
      <c r="B10" s="6" t="s">
        <v>148</v>
      </c>
      <c r="C10" s="6" t="s">
        <v>148</v>
      </c>
      <c r="D10" s="6" t="s">
        <v>158</v>
      </c>
      <c r="E10" s="6" t="s">
        <v>117</v>
      </c>
      <c r="F10" s="6" t="s">
        <v>118</v>
      </c>
      <c r="G10" s="9">
        <v>930238.31</v>
      </c>
      <c r="H10" s="9">
        <v>930238.31</v>
      </c>
      <c r="I10" s="9">
        <v>930238.31</v>
      </c>
      <c r="J10" s="9"/>
      <c r="K10" s="9"/>
      <c r="L10" s="9"/>
      <c r="M10" s="9"/>
      <c r="N10" s="9"/>
      <c r="O10" s="9"/>
      <c r="P10" s="9"/>
      <c r="Q10" s="9"/>
      <c r="R10" s="9"/>
      <c r="S10" s="9"/>
      <c r="T10" s="9"/>
      <c r="U10" s="237"/>
    </row>
    <row r="11" ht="18" customHeight="1" spans="1:21">
      <c r="A11" s="6" t="s">
        <v>141</v>
      </c>
      <c r="B11" s="6" t="s">
        <v>142</v>
      </c>
      <c r="C11" s="6" t="s">
        <v>143</v>
      </c>
      <c r="D11" s="6" t="s">
        <v>144</v>
      </c>
      <c r="E11" s="6" t="s">
        <v>117</v>
      </c>
      <c r="F11" s="6" t="s">
        <v>118</v>
      </c>
      <c r="G11" s="9">
        <v>540461.1</v>
      </c>
      <c r="H11" s="9">
        <v>540461.1</v>
      </c>
      <c r="I11" s="9">
        <v>540461.1</v>
      </c>
      <c r="J11" s="9"/>
      <c r="K11" s="9"/>
      <c r="L11" s="9"/>
      <c r="M11" s="9"/>
      <c r="N11" s="9"/>
      <c r="O11" s="9"/>
      <c r="P11" s="9"/>
      <c r="Q11" s="9"/>
      <c r="R11" s="9"/>
      <c r="S11" s="9"/>
      <c r="T11" s="9"/>
      <c r="U11" s="237"/>
    </row>
    <row r="12" ht="18" customHeight="1" spans="1:21">
      <c r="A12" s="6" t="s">
        <v>141</v>
      </c>
      <c r="B12" s="6" t="s">
        <v>142</v>
      </c>
      <c r="C12" s="6" t="s">
        <v>145</v>
      </c>
      <c r="D12" s="6" t="s">
        <v>146</v>
      </c>
      <c r="E12" s="6" t="s">
        <v>117</v>
      </c>
      <c r="F12" s="6" t="s">
        <v>118</v>
      </c>
      <c r="G12" s="9">
        <v>202739.88</v>
      </c>
      <c r="H12" s="9">
        <v>202739.88</v>
      </c>
      <c r="I12" s="9">
        <v>202739.88</v>
      </c>
      <c r="J12" s="9"/>
      <c r="K12" s="9"/>
      <c r="L12" s="9"/>
      <c r="M12" s="9"/>
      <c r="N12" s="9"/>
      <c r="O12" s="9"/>
      <c r="P12" s="9"/>
      <c r="Q12" s="9"/>
      <c r="R12" s="9"/>
      <c r="S12" s="9"/>
      <c r="T12" s="9"/>
      <c r="U12" s="237"/>
    </row>
    <row r="13" ht="18" customHeight="1" spans="1:21">
      <c r="A13" s="6" t="s">
        <v>150</v>
      </c>
      <c r="B13" s="6" t="s">
        <v>151</v>
      </c>
      <c r="C13" s="6" t="s">
        <v>152</v>
      </c>
      <c r="D13" s="6" t="s">
        <v>153</v>
      </c>
      <c r="E13" s="6" t="s">
        <v>117</v>
      </c>
      <c r="F13" s="6" t="s">
        <v>118</v>
      </c>
      <c r="G13" s="9">
        <v>505000</v>
      </c>
      <c r="H13" s="9"/>
      <c r="I13" s="9"/>
      <c r="J13" s="9"/>
      <c r="K13" s="9"/>
      <c r="L13" s="9"/>
      <c r="M13" s="9">
        <v>505000</v>
      </c>
      <c r="N13" s="9">
        <v>505000</v>
      </c>
      <c r="O13" s="9"/>
      <c r="P13" s="9"/>
      <c r="Q13" s="9"/>
      <c r="R13" s="9"/>
      <c r="S13" s="9"/>
      <c r="T13" s="9"/>
      <c r="U13" s="237"/>
    </row>
    <row r="14" ht="18" customHeight="1" spans="1:21">
      <c r="A14" s="6" t="s">
        <v>154</v>
      </c>
      <c r="B14" s="6" t="s">
        <v>143</v>
      </c>
      <c r="C14" s="6" t="s">
        <v>151</v>
      </c>
      <c r="D14" s="6" t="s">
        <v>155</v>
      </c>
      <c r="E14" s="6" t="s">
        <v>117</v>
      </c>
      <c r="F14" s="6" t="s">
        <v>118</v>
      </c>
      <c r="G14" s="9">
        <v>865786.08</v>
      </c>
      <c r="H14" s="9">
        <v>865786.08</v>
      </c>
      <c r="I14" s="9">
        <v>865786.08</v>
      </c>
      <c r="J14" s="9"/>
      <c r="K14" s="9"/>
      <c r="L14" s="9"/>
      <c r="M14" s="9"/>
      <c r="N14" s="9"/>
      <c r="O14" s="9"/>
      <c r="P14" s="9"/>
      <c r="Q14" s="9"/>
      <c r="R14" s="9"/>
      <c r="S14" s="9"/>
      <c r="T14" s="9"/>
      <c r="U14" s="237"/>
    </row>
    <row r="15" ht="11.25" customHeight="1" spans="1:21">
      <c r="A15" s="248"/>
      <c r="B15" s="248"/>
      <c r="C15" s="248"/>
      <c r="D15" s="248"/>
      <c r="E15" s="248"/>
      <c r="F15" s="248"/>
      <c r="G15" s="248"/>
      <c r="H15" s="248"/>
      <c r="I15" s="248"/>
      <c r="J15" s="248"/>
      <c r="K15" s="248"/>
      <c r="L15" s="248"/>
      <c r="M15" s="248"/>
      <c r="N15" s="248"/>
      <c r="O15" s="248"/>
      <c r="P15" s="248"/>
      <c r="Q15" s="248"/>
      <c r="R15" s="248"/>
      <c r="S15" s="248"/>
      <c r="T15" s="248"/>
      <c r="U15" s="171"/>
    </row>
  </sheetData>
  <mergeCells count="9">
    <mergeCell ref="A2:T2"/>
    <mergeCell ref="A4:C4"/>
    <mergeCell ref="H4:L4"/>
    <mergeCell ref="M4:T4"/>
    <mergeCell ref="A6:F6"/>
    <mergeCell ref="D4:D5"/>
    <mergeCell ref="E4:E5"/>
    <mergeCell ref="F4:F5"/>
    <mergeCell ref="G4:G5"/>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tabSelected="1" workbookViewId="0">
      <selection activeCell="G11" sqref="G11"/>
    </sheetView>
  </sheetViews>
  <sheetFormatPr defaultColWidth="9" defaultRowHeight="13.5"/>
  <sheetData>
    <row r="1" spans="1:18">
      <c r="A1" s="253" t="s">
        <v>358</v>
      </c>
      <c r="B1" s="254"/>
      <c r="C1" s="254"/>
      <c r="D1" s="254"/>
      <c r="E1" s="254"/>
      <c r="F1" s="254"/>
      <c r="G1" s="254"/>
      <c r="H1" s="254"/>
      <c r="I1" s="254"/>
      <c r="J1" s="254"/>
      <c r="K1" s="254"/>
      <c r="L1" s="254"/>
      <c r="M1" s="254"/>
      <c r="N1" s="254"/>
      <c r="O1" s="254"/>
      <c r="P1" s="254"/>
      <c r="Q1" s="254"/>
      <c r="R1" s="261"/>
    </row>
    <row r="2" spans="1:18">
      <c r="A2" s="255"/>
      <c r="B2" s="255"/>
      <c r="C2" s="255"/>
      <c r="D2" s="255"/>
      <c r="E2" s="255"/>
      <c r="F2" s="255"/>
      <c r="G2" s="255"/>
      <c r="H2" s="255"/>
      <c r="I2" s="255"/>
      <c r="J2" s="255"/>
      <c r="K2" s="255"/>
      <c r="L2" s="255"/>
      <c r="M2" s="255"/>
      <c r="N2" s="255"/>
      <c r="O2" s="255"/>
      <c r="P2" s="255"/>
      <c r="Q2" s="255"/>
      <c r="R2" s="262"/>
    </row>
    <row r="3" spans="1:18">
      <c r="A3" s="256" t="s">
        <v>1</v>
      </c>
      <c r="B3" s="257"/>
      <c r="C3" s="257"/>
      <c r="D3" s="257"/>
      <c r="E3" s="257"/>
      <c r="F3" s="257"/>
      <c r="G3" s="257"/>
      <c r="H3" s="257"/>
      <c r="I3" s="257"/>
      <c r="J3" s="257"/>
      <c r="K3" s="257"/>
      <c r="L3" s="257"/>
      <c r="M3" s="257"/>
      <c r="N3" s="257"/>
      <c r="O3" s="257"/>
      <c r="P3" s="257"/>
      <c r="Q3" s="257"/>
      <c r="R3" s="262"/>
    </row>
    <row r="4" spans="1:18">
      <c r="A4" s="258" t="s">
        <v>359</v>
      </c>
      <c r="B4" s="254"/>
      <c r="C4" s="254"/>
      <c r="D4" s="258" t="s">
        <v>360</v>
      </c>
      <c r="E4" s="254"/>
      <c r="F4" s="254"/>
      <c r="G4" s="258" t="s">
        <v>361</v>
      </c>
      <c r="H4" s="254"/>
      <c r="I4" s="254"/>
      <c r="J4" s="254"/>
      <c r="K4" s="254"/>
      <c r="L4" s="254"/>
      <c r="M4" s="254"/>
      <c r="N4" s="254"/>
      <c r="O4" s="254"/>
      <c r="P4" s="254"/>
      <c r="Q4" s="254"/>
      <c r="R4" s="263"/>
    </row>
    <row r="5" spans="1:18">
      <c r="A5" s="254"/>
      <c r="B5" s="254"/>
      <c r="C5" s="254"/>
      <c r="D5" s="254"/>
      <c r="E5" s="254"/>
      <c r="F5" s="254"/>
      <c r="G5" s="258" t="s">
        <v>6</v>
      </c>
      <c r="H5" s="258" t="s">
        <v>318</v>
      </c>
      <c r="I5" s="254"/>
      <c r="J5" s="258" t="s">
        <v>362</v>
      </c>
      <c r="K5" s="254"/>
      <c r="L5" s="254"/>
      <c r="M5" s="254"/>
      <c r="N5" s="254"/>
      <c r="O5" s="254"/>
      <c r="P5" s="258" t="s">
        <v>363</v>
      </c>
      <c r="Q5" s="258" t="s">
        <v>364</v>
      </c>
      <c r="R5" s="263"/>
    </row>
    <row r="6" spans="1:18">
      <c r="A6" s="254"/>
      <c r="B6" s="254"/>
      <c r="C6" s="254"/>
      <c r="D6" s="254"/>
      <c r="E6" s="254"/>
      <c r="F6" s="254"/>
      <c r="G6" s="254"/>
      <c r="H6" s="254"/>
      <c r="I6" s="254"/>
      <c r="J6" s="258" t="s">
        <v>111</v>
      </c>
      <c r="K6" s="258" t="s">
        <v>320</v>
      </c>
      <c r="L6" s="258" t="s">
        <v>365</v>
      </c>
      <c r="M6" s="258" t="s">
        <v>366</v>
      </c>
      <c r="N6" s="258" t="s">
        <v>367</v>
      </c>
      <c r="O6" s="258" t="s">
        <v>322</v>
      </c>
      <c r="P6" s="254"/>
      <c r="Q6" s="254"/>
      <c r="R6" s="263"/>
    </row>
    <row r="7" ht="27" spans="1:18">
      <c r="A7" s="258" t="s">
        <v>138</v>
      </c>
      <c r="B7" s="258" t="s">
        <v>139</v>
      </c>
      <c r="C7" s="258" t="s">
        <v>121</v>
      </c>
      <c r="D7" s="258" t="s">
        <v>138</v>
      </c>
      <c r="E7" s="258" t="s">
        <v>139</v>
      </c>
      <c r="F7" s="258" t="s">
        <v>121</v>
      </c>
      <c r="G7" s="254"/>
      <c r="H7" s="258" t="s">
        <v>368</v>
      </c>
      <c r="I7" s="258" t="s">
        <v>369</v>
      </c>
      <c r="J7" s="254"/>
      <c r="K7" s="254"/>
      <c r="L7" s="254"/>
      <c r="M7" s="254"/>
      <c r="N7" s="254"/>
      <c r="O7" s="254"/>
      <c r="P7" s="254"/>
      <c r="Q7" s="254"/>
      <c r="R7" s="263"/>
    </row>
    <row r="8" spans="1:18">
      <c r="A8" s="258" t="s">
        <v>370</v>
      </c>
      <c r="B8" s="258"/>
      <c r="C8" s="258"/>
      <c r="D8" s="254"/>
      <c r="E8" s="254"/>
      <c r="F8" s="254"/>
      <c r="G8" s="259">
        <v>12362419.84</v>
      </c>
      <c r="H8" s="259">
        <v>12362419.84</v>
      </c>
      <c r="I8" s="260">
        <v>0</v>
      </c>
      <c r="J8" s="259">
        <v>0</v>
      </c>
      <c r="K8" s="260">
        <v>0</v>
      </c>
      <c r="L8" s="258"/>
      <c r="M8" s="258"/>
      <c r="N8" s="258"/>
      <c r="O8" s="258"/>
      <c r="P8" s="258"/>
      <c r="Q8" s="258"/>
      <c r="R8" s="263"/>
    </row>
    <row r="9" ht="27" spans="1:18">
      <c r="A9" s="258" t="s">
        <v>371</v>
      </c>
      <c r="B9" s="258" t="s">
        <v>151</v>
      </c>
      <c r="C9" s="254" t="s">
        <v>372</v>
      </c>
      <c r="D9" s="254" t="s">
        <v>373</v>
      </c>
      <c r="E9" s="254" t="s">
        <v>151</v>
      </c>
      <c r="F9" s="254" t="s">
        <v>128</v>
      </c>
      <c r="G9" s="254" t="s">
        <v>374</v>
      </c>
      <c r="H9" s="254" t="s">
        <v>374</v>
      </c>
      <c r="I9" s="254" t="s">
        <v>27</v>
      </c>
      <c r="J9" s="254" t="s">
        <v>27</v>
      </c>
      <c r="K9" s="254" t="s">
        <v>27</v>
      </c>
      <c r="L9" s="254" t="s">
        <v>27</v>
      </c>
      <c r="M9" s="254" t="s">
        <v>27</v>
      </c>
      <c r="N9" s="254" t="s">
        <v>27</v>
      </c>
      <c r="O9" s="254" t="s">
        <v>27</v>
      </c>
      <c r="P9" s="254" t="s">
        <v>27</v>
      </c>
      <c r="Q9" s="254" t="s">
        <v>27</v>
      </c>
      <c r="R9" s="262"/>
    </row>
    <row r="10" ht="27" spans="1:18">
      <c r="A10" s="258" t="s">
        <v>371</v>
      </c>
      <c r="B10" s="258" t="s">
        <v>143</v>
      </c>
      <c r="C10" s="254" t="s">
        <v>375</v>
      </c>
      <c r="D10" s="254" t="s">
        <v>373</v>
      </c>
      <c r="E10" s="254" t="s">
        <v>151</v>
      </c>
      <c r="F10" s="254" t="s">
        <v>128</v>
      </c>
      <c r="G10" s="254" t="s">
        <v>376</v>
      </c>
      <c r="H10" s="254" t="s">
        <v>376</v>
      </c>
      <c r="I10" s="254" t="s">
        <v>27</v>
      </c>
      <c r="J10" s="254" t="s">
        <v>27</v>
      </c>
      <c r="K10" s="254" t="s">
        <v>27</v>
      </c>
      <c r="L10" s="254" t="s">
        <v>27</v>
      </c>
      <c r="M10" s="254" t="s">
        <v>27</v>
      </c>
      <c r="N10" s="254" t="s">
        <v>27</v>
      </c>
      <c r="O10" s="254" t="s">
        <v>27</v>
      </c>
      <c r="P10" s="254" t="s">
        <v>27</v>
      </c>
      <c r="Q10" s="254" t="s">
        <v>27</v>
      </c>
      <c r="R10" s="262"/>
    </row>
    <row r="11" ht="27" spans="1:18">
      <c r="A11" s="258" t="s">
        <v>371</v>
      </c>
      <c r="B11" s="258" t="s">
        <v>145</v>
      </c>
      <c r="C11" s="254" t="s">
        <v>377</v>
      </c>
      <c r="D11" s="254" t="s">
        <v>373</v>
      </c>
      <c r="E11" s="254" t="s">
        <v>151</v>
      </c>
      <c r="F11" s="254" t="s">
        <v>128</v>
      </c>
      <c r="G11" s="254" t="s">
        <v>378</v>
      </c>
      <c r="H11" s="254" t="s">
        <v>378</v>
      </c>
      <c r="I11" s="254" t="s">
        <v>27</v>
      </c>
      <c r="J11" s="254" t="s">
        <v>27</v>
      </c>
      <c r="K11" s="254" t="s">
        <v>27</v>
      </c>
      <c r="L11" s="254" t="s">
        <v>27</v>
      </c>
      <c r="M11" s="254" t="s">
        <v>27</v>
      </c>
      <c r="N11" s="254" t="s">
        <v>27</v>
      </c>
      <c r="O11" s="254" t="s">
        <v>27</v>
      </c>
      <c r="P11" s="254" t="s">
        <v>27</v>
      </c>
      <c r="Q11" s="254" t="s">
        <v>27</v>
      </c>
      <c r="R11" s="262"/>
    </row>
    <row r="12" ht="27" spans="1:18">
      <c r="A12" s="258" t="s">
        <v>371</v>
      </c>
      <c r="B12" s="258" t="s">
        <v>379</v>
      </c>
      <c r="C12" s="254" t="s">
        <v>380</v>
      </c>
      <c r="D12" s="254" t="s">
        <v>373</v>
      </c>
      <c r="E12" s="254" t="s">
        <v>151</v>
      </c>
      <c r="F12" s="254" t="s">
        <v>128</v>
      </c>
      <c r="G12" s="254" t="s">
        <v>381</v>
      </c>
      <c r="H12" s="254" t="s">
        <v>381</v>
      </c>
      <c r="I12" s="254" t="s">
        <v>27</v>
      </c>
      <c r="J12" s="254" t="s">
        <v>27</v>
      </c>
      <c r="K12" s="254" t="s">
        <v>27</v>
      </c>
      <c r="L12" s="254" t="s">
        <v>27</v>
      </c>
      <c r="M12" s="254" t="s">
        <v>27</v>
      </c>
      <c r="N12" s="254" t="s">
        <v>27</v>
      </c>
      <c r="O12" s="254" t="s">
        <v>27</v>
      </c>
      <c r="P12" s="254" t="s">
        <v>27</v>
      </c>
      <c r="Q12" s="254" t="s">
        <v>27</v>
      </c>
      <c r="R12" s="262"/>
    </row>
    <row r="13" ht="67.5" spans="1:18">
      <c r="A13" s="258" t="s">
        <v>371</v>
      </c>
      <c r="B13" s="258" t="s">
        <v>382</v>
      </c>
      <c r="C13" s="254" t="s">
        <v>383</v>
      </c>
      <c r="D13" s="254" t="s">
        <v>373</v>
      </c>
      <c r="E13" s="254" t="s">
        <v>151</v>
      </c>
      <c r="F13" s="254" t="s">
        <v>128</v>
      </c>
      <c r="G13" s="254" t="s">
        <v>256</v>
      </c>
      <c r="H13" s="254" t="s">
        <v>256</v>
      </c>
      <c r="I13" s="254" t="s">
        <v>27</v>
      </c>
      <c r="J13" s="254" t="s">
        <v>27</v>
      </c>
      <c r="K13" s="254" t="s">
        <v>27</v>
      </c>
      <c r="L13" s="254" t="s">
        <v>27</v>
      </c>
      <c r="M13" s="254" t="s">
        <v>27</v>
      </c>
      <c r="N13" s="254" t="s">
        <v>27</v>
      </c>
      <c r="O13" s="254" t="s">
        <v>27</v>
      </c>
      <c r="P13" s="254" t="s">
        <v>27</v>
      </c>
      <c r="Q13" s="254" t="s">
        <v>27</v>
      </c>
      <c r="R13" s="262"/>
    </row>
    <row r="14" ht="54" spans="1:18">
      <c r="A14" s="258" t="s">
        <v>371</v>
      </c>
      <c r="B14" s="258" t="s">
        <v>384</v>
      </c>
      <c r="C14" s="254" t="s">
        <v>385</v>
      </c>
      <c r="D14" s="254" t="s">
        <v>373</v>
      </c>
      <c r="E14" s="254" t="s">
        <v>151</v>
      </c>
      <c r="F14" s="254" t="s">
        <v>128</v>
      </c>
      <c r="G14" s="254" t="s">
        <v>257</v>
      </c>
      <c r="H14" s="254" t="s">
        <v>257</v>
      </c>
      <c r="I14" s="254" t="s">
        <v>27</v>
      </c>
      <c r="J14" s="254" t="s">
        <v>27</v>
      </c>
      <c r="K14" s="254" t="s">
        <v>27</v>
      </c>
      <c r="L14" s="254" t="s">
        <v>27</v>
      </c>
      <c r="M14" s="254" t="s">
        <v>27</v>
      </c>
      <c r="N14" s="254" t="s">
        <v>27</v>
      </c>
      <c r="O14" s="254" t="s">
        <v>27</v>
      </c>
      <c r="P14" s="254" t="s">
        <v>27</v>
      </c>
      <c r="Q14" s="254" t="s">
        <v>27</v>
      </c>
      <c r="R14" s="262"/>
    </row>
    <row r="15" ht="54" spans="1:18">
      <c r="A15" s="258" t="s">
        <v>371</v>
      </c>
      <c r="B15" s="258" t="s">
        <v>142</v>
      </c>
      <c r="C15" s="254" t="s">
        <v>386</v>
      </c>
      <c r="D15" s="254" t="s">
        <v>373</v>
      </c>
      <c r="E15" s="254" t="s">
        <v>151</v>
      </c>
      <c r="F15" s="254" t="s">
        <v>128</v>
      </c>
      <c r="G15" s="254" t="s">
        <v>258</v>
      </c>
      <c r="H15" s="254" t="s">
        <v>258</v>
      </c>
      <c r="I15" s="254" t="s">
        <v>27</v>
      </c>
      <c r="J15" s="254" t="s">
        <v>27</v>
      </c>
      <c r="K15" s="254" t="s">
        <v>27</v>
      </c>
      <c r="L15" s="254" t="s">
        <v>27</v>
      </c>
      <c r="M15" s="254" t="s">
        <v>27</v>
      </c>
      <c r="N15" s="254" t="s">
        <v>27</v>
      </c>
      <c r="O15" s="254" t="s">
        <v>27</v>
      </c>
      <c r="P15" s="254" t="s">
        <v>27</v>
      </c>
      <c r="Q15" s="254" t="s">
        <v>27</v>
      </c>
      <c r="R15" s="262"/>
    </row>
    <row r="16" ht="40.5" spans="1:18">
      <c r="A16" s="258" t="s">
        <v>371</v>
      </c>
      <c r="B16" s="258" t="s">
        <v>387</v>
      </c>
      <c r="C16" s="254" t="s">
        <v>388</v>
      </c>
      <c r="D16" s="254" t="s">
        <v>373</v>
      </c>
      <c r="E16" s="254" t="s">
        <v>151</v>
      </c>
      <c r="F16" s="254" t="s">
        <v>128</v>
      </c>
      <c r="G16" s="254" t="s">
        <v>389</v>
      </c>
      <c r="H16" s="254" t="s">
        <v>389</v>
      </c>
      <c r="I16" s="254" t="s">
        <v>27</v>
      </c>
      <c r="J16" s="254" t="s">
        <v>27</v>
      </c>
      <c r="K16" s="254" t="s">
        <v>27</v>
      </c>
      <c r="L16" s="254" t="s">
        <v>27</v>
      </c>
      <c r="M16" s="254" t="s">
        <v>27</v>
      </c>
      <c r="N16" s="254" t="s">
        <v>27</v>
      </c>
      <c r="O16" s="254" t="s">
        <v>27</v>
      </c>
      <c r="P16" s="254" t="s">
        <v>27</v>
      </c>
      <c r="Q16" s="254" t="s">
        <v>27</v>
      </c>
      <c r="R16" s="262"/>
    </row>
    <row r="17" ht="40.5" spans="1:18">
      <c r="A17" s="258" t="s">
        <v>371</v>
      </c>
      <c r="B17" s="258" t="s">
        <v>390</v>
      </c>
      <c r="C17" s="254" t="s">
        <v>391</v>
      </c>
      <c r="D17" s="254" t="s">
        <v>373</v>
      </c>
      <c r="E17" s="254" t="s">
        <v>151</v>
      </c>
      <c r="F17" s="254" t="s">
        <v>128</v>
      </c>
      <c r="G17" s="254" t="s">
        <v>259</v>
      </c>
      <c r="H17" s="254" t="s">
        <v>259</v>
      </c>
      <c r="I17" s="254" t="s">
        <v>27</v>
      </c>
      <c r="J17" s="254" t="s">
        <v>27</v>
      </c>
      <c r="K17" s="254" t="s">
        <v>27</v>
      </c>
      <c r="L17" s="254" t="s">
        <v>27</v>
      </c>
      <c r="M17" s="254" t="s">
        <v>27</v>
      </c>
      <c r="N17" s="254" t="s">
        <v>27</v>
      </c>
      <c r="O17" s="254" t="s">
        <v>27</v>
      </c>
      <c r="P17" s="254" t="s">
        <v>27</v>
      </c>
      <c r="Q17" s="254" t="s">
        <v>27</v>
      </c>
      <c r="R17" s="262"/>
    </row>
    <row r="18" ht="27" spans="1:18">
      <c r="A18" s="258" t="s">
        <v>392</v>
      </c>
      <c r="B18" s="258" t="s">
        <v>393</v>
      </c>
      <c r="C18" s="254" t="s">
        <v>394</v>
      </c>
      <c r="D18" s="254" t="s">
        <v>373</v>
      </c>
      <c r="E18" s="254" t="s">
        <v>143</v>
      </c>
      <c r="F18" s="254" t="s">
        <v>129</v>
      </c>
      <c r="G18" s="254" t="s">
        <v>395</v>
      </c>
      <c r="H18" s="254" t="s">
        <v>395</v>
      </c>
      <c r="I18" s="254" t="s">
        <v>27</v>
      </c>
      <c r="J18" s="254" t="s">
        <v>27</v>
      </c>
      <c r="K18" s="254" t="s">
        <v>27</v>
      </c>
      <c r="L18" s="254" t="s">
        <v>27</v>
      </c>
      <c r="M18" s="254" t="s">
        <v>27</v>
      </c>
      <c r="N18" s="254" t="s">
        <v>27</v>
      </c>
      <c r="O18" s="254" t="s">
        <v>27</v>
      </c>
      <c r="P18" s="254" t="s">
        <v>27</v>
      </c>
      <c r="Q18" s="254" t="s">
        <v>27</v>
      </c>
      <c r="R18" s="262"/>
    </row>
    <row r="19" ht="27" spans="1:18">
      <c r="A19" s="258" t="s">
        <v>392</v>
      </c>
      <c r="B19" s="258" t="s">
        <v>396</v>
      </c>
      <c r="C19" s="254" t="s">
        <v>397</v>
      </c>
      <c r="D19" s="254" t="s">
        <v>373</v>
      </c>
      <c r="E19" s="254" t="s">
        <v>143</v>
      </c>
      <c r="F19" s="254" t="s">
        <v>129</v>
      </c>
      <c r="G19" s="254" t="s">
        <v>398</v>
      </c>
      <c r="H19" s="254" t="s">
        <v>398</v>
      </c>
      <c r="I19" s="254" t="s">
        <v>27</v>
      </c>
      <c r="J19" s="254" t="s">
        <v>27</v>
      </c>
      <c r="K19" s="254" t="s">
        <v>27</v>
      </c>
      <c r="L19" s="254" t="s">
        <v>27</v>
      </c>
      <c r="M19" s="254" t="s">
        <v>27</v>
      </c>
      <c r="N19" s="254" t="s">
        <v>27</v>
      </c>
      <c r="O19" s="254" t="s">
        <v>27</v>
      </c>
      <c r="P19" s="254" t="s">
        <v>27</v>
      </c>
      <c r="Q19" s="254" t="s">
        <v>27</v>
      </c>
      <c r="R19" s="262"/>
    </row>
    <row r="20" ht="54" spans="1:18">
      <c r="A20" s="258" t="s">
        <v>392</v>
      </c>
      <c r="B20" s="258" t="s">
        <v>152</v>
      </c>
      <c r="C20" s="254" t="s">
        <v>399</v>
      </c>
      <c r="D20" s="254" t="s">
        <v>373</v>
      </c>
      <c r="E20" s="254" t="s">
        <v>143</v>
      </c>
      <c r="F20" s="254" t="s">
        <v>129</v>
      </c>
      <c r="G20" s="254" t="s">
        <v>400</v>
      </c>
      <c r="H20" s="254" t="s">
        <v>400</v>
      </c>
      <c r="I20" s="254" t="s">
        <v>27</v>
      </c>
      <c r="J20" s="254" t="s">
        <v>27</v>
      </c>
      <c r="K20" s="254" t="s">
        <v>27</v>
      </c>
      <c r="L20" s="254" t="s">
        <v>27</v>
      </c>
      <c r="M20" s="254" t="s">
        <v>27</v>
      </c>
      <c r="N20" s="254" t="s">
        <v>27</v>
      </c>
      <c r="O20" s="254" t="s">
        <v>27</v>
      </c>
      <c r="P20" s="254" t="s">
        <v>27</v>
      </c>
      <c r="Q20" s="254" t="s">
        <v>27</v>
      </c>
      <c r="R20" s="262"/>
    </row>
    <row r="21" spans="1:18">
      <c r="A21" s="258" t="s">
        <v>401</v>
      </c>
      <c r="B21" s="258" t="s">
        <v>143</v>
      </c>
      <c r="C21" s="254" t="s">
        <v>402</v>
      </c>
      <c r="D21" s="254" t="s">
        <v>403</v>
      </c>
      <c r="E21" s="254" t="s">
        <v>148</v>
      </c>
      <c r="F21" s="254" t="s">
        <v>218</v>
      </c>
      <c r="G21" s="254" t="s">
        <v>250</v>
      </c>
      <c r="H21" s="254" t="s">
        <v>250</v>
      </c>
      <c r="I21" s="254" t="s">
        <v>27</v>
      </c>
      <c r="J21" s="254" t="s">
        <v>27</v>
      </c>
      <c r="K21" s="254" t="s">
        <v>27</v>
      </c>
      <c r="L21" s="254" t="s">
        <v>27</v>
      </c>
      <c r="M21" s="254" t="s">
        <v>27</v>
      </c>
      <c r="N21" s="254" t="s">
        <v>27</v>
      </c>
      <c r="O21" s="254" t="s">
        <v>27</v>
      </c>
      <c r="P21" s="254" t="s">
        <v>27</v>
      </c>
      <c r="Q21" s="254" t="s">
        <v>27</v>
      </c>
      <c r="R21" s="262"/>
    </row>
    <row r="22" ht="54" spans="1:18">
      <c r="A22" s="258" t="s">
        <v>401</v>
      </c>
      <c r="B22" s="258" t="s">
        <v>152</v>
      </c>
      <c r="C22" s="254" t="s">
        <v>404</v>
      </c>
      <c r="D22" s="254" t="s">
        <v>403</v>
      </c>
      <c r="E22" s="254" t="s">
        <v>152</v>
      </c>
      <c r="F22" s="254" t="s">
        <v>247</v>
      </c>
      <c r="G22" s="254" t="s">
        <v>405</v>
      </c>
      <c r="H22" s="254" t="s">
        <v>405</v>
      </c>
      <c r="I22" s="254" t="s">
        <v>27</v>
      </c>
      <c r="J22" s="254" t="s">
        <v>27</v>
      </c>
      <c r="K22" s="254" t="s">
        <v>27</v>
      </c>
      <c r="L22" s="254" t="s">
        <v>27</v>
      </c>
      <c r="M22" s="254" t="s">
        <v>27</v>
      </c>
      <c r="N22" s="254" t="s">
        <v>27</v>
      </c>
      <c r="O22" s="254" t="s">
        <v>27</v>
      </c>
      <c r="P22" s="254" t="s">
        <v>27</v>
      </c>
      <c r="Q22" s="254" t="s">
        <v>27</v>
      </c>
      <c r="R22" s="262"/>
    </row>
  </sheetData>
  <mergeCells count="17">
    <mergeCell ref="A3:R3"/>
    <mergeCell ref="G4:Q4"/>
    <mergeCell ref="J5:O5"/>
    <mergeCell ref="A8:F8"/>
    <mergeCell ref="G5:G7"/>
    <mergeCell ref="J6:J7"/>
    <mergeCell ref="K6:K7"/>
    <mergeCell ref="L6:L7"/>
    <mergeCell ref="M6:M7"/>
    <mergeCell ref="N6:N7"/>
    <mergeCell ref="O6:O7"/>
    <mergeCell ref="P5:P7"/>
    <mergeCell ref="Q5:Q7"/>
    <mergeCell ref="A1:R2"/>
    <mergeCell ref="A4:C6"/>
    <mergeCell ref="D4:F6"/>
    <mergeCell ref="H5:I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12"/>
  <sheetViews>
    <sheetView workbookViewId="0">
      <selection activeCell="A1" sqref="A1"/>
    </sheetView>
  </sheetViews>
  <sheetFormatPr defaultColWidth="9" defaultRowHeight="13.5"/>
  <cols>
    <col min="1" max="1" width="5" customWidth="1"/>
    <col min="2" max="3" width="4.25" customWidth="1"/>
    <col min="4" max="4" width="28.25" customWidth="1"/>
    <col min="5" max="5" width="9.5" customWidth="1"/>
    <col min="6" max="6" width="41.75" customWidth="1"/>
    <col min="7" max="7" width="6.5" customWidth="1"/>
    <col min="8" max="8" width="16.25" customWidth="1"/>
    <col min="9" max="9" width="12.875" customWidth="1"/>
    <col min="10" max="52" width="11.25" customWidth="1"/>
    <col min="53" max="53" width="5" customWidth="1"/>
  </cols>
  <sheetData>
    <row r="1" ht="20.25" customHeight="1" spans="1:53">
      <c r="A1" s="249"/>
      <c r="B1" s="179"/>
      <c r="C1" s="179"/>
      <c r="D1" s="141"/>
      <c r="E1" s="141"/>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41"/>
      <c r="AL1" s="141"/>
      <c r="AM1" s="141"/>
      <c r="AN1" s="141"/>
      <c r="AO1" s="141"/>
      <c r="AP1" s="141"/>
      <c r="AQ1" s="141"/>
      <c r="AR1" s="141"/>
      <c r="AS1" s="141"/>
      <c r="AT1" s="141"/>
      <c r="AU1" s="141"/>
      <c r="AV1" s="141"/>
      <c r="AW1" s="141"/>
      <c r="AX1" s="141"/>
      <c r="AY1" s="141"/>
      <c r="AZ1" s="141"/>
      <c r="BA1" s="249"/>
    </row>
    <row r="2" ht="23.25" customHeight="1" spans="1:53">
      <c r="A2" s="133" t="s">
        <v>406</v>
      </c>
      <c r="B2" s="250"/>
      <c r="C2" s="250"/>
      <c r="D2" s="250"/>
      <c r="E2" s="250"/>
      <c r="F2" s="250"/>
      <c r="G2" s="250"/>
      <c r="H2" s="250"/>
      <c r="I2" s="250"/>
      <c r="J2" s="250"/>
      <c r="K2" s="250"/>
      <c r="L2" s="250"/>
      <c r="M2" s="250"/>
      <c r="N2" s="250"/>
      <c r="O2" s="250"/>
      <c r="P2" s="250"/>
      <c r="Q2" s="250"/>
      <c r="R2" s="250"/>
      <c r="S2" s="250"/>
      <c r="T2" s="133"/>
      <c r="U2" s="250"/>
      <c r="V2" s="250"/>
      <c r="W2" s="250"/>
      <c r="X2" s="250"/>
      <c r="Y2" s="250"/>
      <c r="Z2" s="250"/>
      <c r="AA2" s="250"/>
      <c r="AB2" s="250"/>
      <c r="AC2" s="133"/>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49"/>
    </row>
    <row r="3" ht="16.5" customHeight="1" spans="1:53">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49"/>
    </row>
    <row r="4" ht="19.5" customHeight="1" spans="1:53">
      <c r="A4" s="212"/>
      <c r="B4" s="212"/>
      <c r="C4" s="212"/>
      <c r="D4" s="212"/>
      <c r="E4" s="212"/>
      <c r="F4" s="212"/>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142"/>
      <c r="AL4" s="142"/>
      <c r="AM4" s="142"/>
      <c r="AN4" s="142"/>
      <c r="AO4" s="142"/>
      <c r="AP4" s="142"/>
      <c r="AQ4" s="142"/>
      <c r="AR4" s="142"/>
      <c r="AS4" s="142"/>
      <c r="AT4" s="142"/>
      <c r="AU4" s="142"/>
      <c r="AV4" s="142"/>
      <c r="AW4" s="142"/>
      <c r="AX4" s="142"/>
      <c r="AY4" s="142"/>
      <c r="AZ4" s="142" t="s">
        <v>1</v>
      </c>
      <c r="BA4" s="196"/>
    </row>
    <row r="5" ht="18" customHeight="1" spans="1:53">
      <c r="A5" s="137" t="s">
        <v>171</v>
      </c>
      <c r="B5" s="213"/>
      <c r="C5" s="213"/>
      <c r="D5" s="151" t="s">
        <v>121</v>
      </c>
      <c r="E5" s="151" t="s">
        <v>100</v>
      </c>
      <c r="F5" s="137" t="s">
        <v>101</v>
      </c>
      <c r="G5" s="137" t="s">
        <v>172</v>
      </c>
      <c r="H5" s="137" t="s">
        <v>173</v>
      </c>
      <c r="I5" s="137" t="s">
        <v>122</v>
      </c>
      <c r="J5" s="137" t="s">
        <v>261</v>
      </c>
      <c r="K5" s="137" t="s">
        <v>262</v>
      </c>
      <c r="L5" s="137" t="s">
        <v>263</v>
      </c>
      <c r="M5" s="137" t="s">
        <v>264</v>
      </c>
      <c r="N5" s="137" t="s">
        <v>265</v>
      </c>
      <c r="O5" s="137" t="s">
        <v>266</v>
      </c>
      <c r="P5" s="137" t="s">
        <v>267</v>
      </c>
      <c r="Q5" s="137" t="s">
        <v>268</v>
      </c>
      <c r="R5" s="137" t="s">
        <v>269</v>
      </c>
      <c r="S5" s="137" t="s">
        <v>270</v>
      </c>
      <c r="T5" s="137" t="s">
        <v>271</v>
      </c>
      <c r="U5" s="137" t="s">
        <v>272</v>
      </c>
      <c r="V5" s="137" t="s">
        <v>273</v>
      </c>
      <c r="W5" s="137" t="s">
        <v>274</v>
      </c>
      <c r="X5" s="137" t="s">
        <v>275</v>
      </c>
      <c r="Y5" s="137" t="s">
        <v>276</v>
      </c>
      <c r="Z5" s="137" t="s">
        <v>277</v>
      </c>
      <c r="AA5" s="137" t="s">
        <v>278</v>
      </c>
      <c r="AB5" s="137" t="s">
        <v>279</v>
      </c>
      <c r="AC5" s="137" t="s">
        <v>280</v>
      </c>
      <c r="AD5" s="137" t="s">
        <v>281</v>
      </c>
      <c r="AE5" s="137" t="s">
        <v>282</v>
      </c>
      <c r="AF5" s="137" t="s">
        <v>283</v>
      </c>
      <c r="AG5" s="137" t="s">
        <v>284</v>
      </c>
      <c r="AH5" s="137" t="s">
        <v>285</v>
      </c>
      <c r="AI5" s="137" t="s">
        <v>286</v>
      </c>
      <c r="AJ5" s="137" t="s">
        <v>287</v>
      </c>
      <c r="AK5" s="137" t="s">
        <v>288</v>
      </c>
      <c r="AL5" s="137" t="s">
        <v>289</v>
      </c>
      <c r="AM5" s="137" t="s">
        <v>290</v>
      </c>
      <c r="AN5" s="137" t="s">
        <v>291</v>
      </c>
      <c r="AO5" s="137" t="s">
        <v>292</v>
      </c>
      <c r="AP5" s="137" t="s">
        <v>293</v>
      </c>
      <c r="AQ5" s="137" t="s">
        <v>294</v>
      </c>
      <c r="AR5" s="137" t="s">
        <v>295</v>
      </c>
      <c r="AS5" s="137" t="s">
        <v>296</v>
      </c>
      <c r="AT5" s="137" t="s">
        <v>297</v>
      </c>
      <c r="AU5" s="137" t="s">
        <v>298</v>
      </c>
      <c r="AV5" s="137" t="s">
        <v>299</v>
      </c>
      <c r="AW5" s="137" t="s">
        <v>300</v>
      </c>
      <c r="AX5" s="137" t="s">
        <v>301</v>
      </c>
      <c r="AY5" s="137" t="s">
        <v>302</v>
      </c>
      <c r="AZ5" s="137" t="s">
        <v>303</v>
      </c>
      <c r="BA5" s="252"/>
    </row>
    <row r="6" ht="25.5" customHeight="1" spans="1:53">
      <c r="A6" s="137" t="s">
        <v>138</v>
      </c>
      <c r="B6" s="137" t="s">
        <v>139</v>
      </c>
      <c r="C6" s="137" t="s">
        <v>140</v>
      </c>
      <c r="D6" s="222"/>
      <c r="E6" s="222"/>
      <c r="F6" s="213"/>
      <c r="G6" s="213"/>
      <c r="H6" s="213"/>
      <c r="I6" s="213"/>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252"/>
    </row>
    <row r="7" ht="19.5" customHeight="1" spans="1:53">
      <c r="A7" s="122" t="s">
        <v>6</v>
      </c>
      <c r="B7" s="175"/>
      <c r="C7" s="175"/>
      <c r="D7" s="175"/>
      <c r="E7" s="175"/>
      <c r="F7" s="175"/>
      <c r="G7" s="9"/>
      <c r="H7" s="9"/>
      <c r="I7" s="9">
        <v>154912.87</v>
      </c>
      <c r="J7" s="9"/>
      <c r="K7" s="9"/>
      <c r="L7" s="9"/>
      <c r="M7" s="9"/>
      <c r="N7" s="9"/>
      <c r="O7" s="9"/>
      <c r="P7" s="124"/>
      <c r="Q7" s="124"/>
      <c r="R7" s="124"/>
      <c r="S7" s="124"/>
      <c r="T7" s="124"/>
      <c r="U7" s="124"/>
      <c r="V7" s="124"/>
      <c r="W7" s="124"/>
      <c r="X7" s="124"/>
      <c r="Y7" s="124"/>
      <c r="Z7" s="124"/>
      <c r="AA7" s="124"/>
      <c r="AB7" s="124"/>
      <c r="AC7" s="124"/>
      <c r="AD7" s="124"/>
      <c r="AE7" s="124">
        <v>125932.87</v>
      </c>
      <c r="AF7" s="124">
        <v>5980</v>
      </c>
      <c r="AG7" s="124"/>
      <c r="AH7" s="124"/>
      <c r="AI7" s="124"/>
      <c r="AJ7" s="124">
        <v>23000</v>
      </c>
      <c r="AK7" s="124"/>
      <c r="AL7" s="124"/>
      <c r="AM7" s="124"/>
      <c r="AN7" s="124"/>
      <c r="AO7" s="124"/>
      <c r="AP7" s="124"/>
      <c r="AQ7" s="124"/>
      <c r="AR7" s="124"/>
      <c r="AS7" s="124"/>
      <c r="AT7" s="124"/>
      <c r="AU7" s="124"/>
      <c r="AV7" s="124"/>
      <c r="AW7" s="124"/>
      <c r="AX7" s="124"/>
      <c r="AY7" s="124"/>
      <c r="AZ7" s="124"/>
      <c r="BA7" s="130"/>
    </row>
    <row r="8" ht="19.5" customHeight="1" spans="1:53">
      <c r="A8" s="227"/>
      <c r="B8" s="227"/>
      <c r="C8" s="227"/>
      <c r="D8" s="227"/>
      <c r="E8" s="227" t="s">
        <v>111</v>
      </c>
      <c r="F8" s="227"/>
      <c r="G8" s="227"/>
      <c r="H8" s="227"/>
      <c r="I8" s="229">
        <v>154912.87</v>
      </c>
      <c r="J8" s="229"/>
      <c r="K8" s="229"/>
      <c r="L8" s="229"/>
      <c r="M8" s="229"/>
      <c r="N8" s="229"/>
      <c r="O8" s="229"/>
      <c r="P8" s="229"/>
      <c r="Q8" s="229"/>
      <c r="R8" s="229"/>
      <c r="S8" s="229"/>
      <c r="T8" s="229"/>
      <c r="U8" s="229"/>
      <c r="V8" s="229"/>
      <c r="W8" s="229"/>
      <c r="X8" s="229"/>
      <c r="Y8" s="229"/>
      <c r="Z8" s="229"/>
      <c r="AA8" s="229"/>
      <c r="AB8" s="229"/>
      <c r="AC8" s="229"/>
      <c r="AD8" s="229"/>
      <c r="AE8" s="229">
        <v>125932.87</v>
      </c>
      <c r="AF8" s="229">
        <v>5980</v>
      </c>
      <c r="AG8" s="229"/>
      <c r="AH8" s="229"/>
      <c r="AI8" s="229"/>
      <c r="AJ8" s="229">
        <v>23000</v>
      </c>
      <c r="AK8" s="229"/>
      <c r="AL8" s="229"/>
      <c r="AM8" s="229"/>
      <c r="AN8" s="229"/>
      <c r="AO8" s="229"/>
      <c r="AP8" s="229"/>
      <c r="AQ8" s="229"/>
      <c r="AR8" s="229"/>
      <c r="AS8" s="229"/>
      <c r="AT8" s="229"/>
      <c r="AU8" s="229"/>
      <c r="AV8" s="229"/>
      <c r="AW8" s="229"/>
      <c r="AX8" s="229"/>
      <c r="AY8" s="229"/>
      <c r="AZ8" s="229"/>
      <c r="BA8" s="144"/>
    </row>
    <row r="9" ht="19.5" customHeight="1" spans="1:53">
      <c r="A9" s="122" t="s">
        <v>156</v>
      </c>
      <c r="B9" s="122" t="s">
        <v>145</v>
      </c>
      <c r="C9" s="122" t="s">
        <v>151</v>
      </c>
      <c r="D9" s="122" t="s">
        <v>157</v>
      </c>
      <c r="E9" s="122" t="s">
        <v>117</v>
      </c>
      <c r="F9" s="122" t="s">
        <v>118</v>
      </c>
      <c r="G9" s="122" t="s">
        <v>304</v>
      </c>
      <c r="H9" s="122" t="s">
        <v>129</v>
      </c>
      <c r="I9" s="124">
        <v>125932.87</v>
      </c>
      <c r="J9" s="124"/>
      <c r="K9" s="124"/>
      <c r="L9" s="124"/>
      <c r="M9" s="124"/>
      <c r="N9" s="124"/>
      <c r="O9" s="124"/>
      <c r="P9" s="124"/>
      <c r="Q9" s="124"/>
      <c r="R9" s="124"/>
      <c r="S9" s="124"/>
      <c r="T9" s="124"/>
      <c r="U9" s="124"/>
      <c r="V9" s="124"/>
      <c r="W9" s="124"/>
      <c r="X9" s="124"/>
      <c r="Y9" s="124"/>
      <c r="Z9" s="124"/>
      <c r="AA9" s="124"/>
      <c r="AB9" s="124"/>
      <c r="AC9" s="124"/>
      <c r="AD9" s="124"/>
      <c r="AE9" s="124">
        <v>125932.87</v>
      </c>
      <c r="AF9" s="124"/>
      <c r="AG9" s="124"/>
      <c r="AH9" s="124"/>
      <c r="AI9" s="124"/>
      <c r="AJ9" s="124"/>
      <c r="AK9" s="124"/>
      <c r="AL9" s="124"/>
      <c r="AM9" s="124"/>
      <c r="AN9" s="124"/>
      <c r="AO9" s="124"/>
      <c r="AP9" s="124"/>
      <c r="AQ9" s="124"/>
      <c r="AR9" s="124"/>
      <c r="AS9" s="124"/>
      <c r="AT9" s="124"/>
      <c r="AU9" s="124"/>
      <c r="AV9" s="124"/>
      <c r="AW9" s="124"/>
      <c r="AX9" s="124"/>
      <c r="AY9" s="124"/>
      <c r="AZ9" s="124"/>
      <c r="BA9" s="144"/>
    </row>
    <row r="10" ht="19.5" customHeight="1" spans="1:53">
      <c r="A10" s="122" t="s">
        <v>147</v>
      </c>
      <c r="B10" s="122" t="s">
        <v>148</v>
      </c>
      <c r="C10" s="122" t="s">
        <v>143</v>
      </c>
      <c r="D10" s="122" t="s">
        <v>149</v>
      </c>
      <c r="E10" s="122" t="s">
        <v>117</v>
      </c>
      <c r="F10" s="122" t="s">
        <v>118</v>
      </c>
      <c r="G10" s="122" t="s">
        <v>304</v>
      </c>
      <c r="H10" s="122" t="s">
        <v>129</v>
      </c>
      <c r="I10" s="124">
        <v>5980</v>
      </c>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v>5980</v>
      </c>
      <c r="AG10" s="124"/>
      <c r="AH10" s="124"/>
      <c r="AI10" s="124"/>
      <c r="AJ10" s="124"/>
      <c r="AK10" s="124"/>
      <c r="AL10" s="124"/>
      <c r="AM10" s="124"/>
      <c r="AN10" s="124"/>
      <c r="AO10" s="124"/>
      <c r="AP10" s="124"/>
      <c r="AQ10" s="124"/>
      <c r="AR10" s="124"/>
      <c r="AS10" s="124"/>
      <c r="AT10" s="124"/>
      <c r="AU10" s="124"/>
      <c r="AV10" s="124"/>
      <c r="AW10" s="124"/>
      <c r="AX10" s="124"/>
      <c r="AY10" s="124"/>
      <c r="AZ10" s="124"/>
      <c r="BA10" s="144"/>
    </row>
    <row r="11" ht="19.5" customHeight="1" spans="1:53">
      <c r="A11" s="122" t="s">
        <v>147</v>
      </c>
      <c r="B11" s="122" t="s">
        <v>148</v>
      </c>
      <c r="C11" s="122" t="s">
        <v>143</v>
      </c>
      <c r="D11" s="122" t="s">
        <v>149</v>
      </c>
      <c r="E11" s="122" t="s">
        <v>117</v>
      </c>
      <c r="F11" s="122" t="s">
        <v>118</v>
      </c>
      <c r="G11" s="122" t="s">
        <v>246</v>
      </c>
      <c r="H11" s="122" t="s">
        <v>247</v>
      </c>
      <c r="I11" s="124">
        <v>23000</v>
      </c>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v>23000</v>
      </c>
      <c r="AK11" s="124"/>
      <c r="AL11" s="124"/>
      <c r="AM11" s="124"/>
      <c r="AN11" s="124"/>
      <c r="AO11" s="124"/>
      <c r="AP11" s="124"/>
      <c r="AQ11" s="124"/>
      <c r="AR11" s="124"/>
      <c r="AS11" s="124"/>
      <c r="AT11" s="124"/>
      <c r="AU11" s="124"/>
      <c r="AV11" s="124"/>
      <c r="AW11" s="124"/>
      <c r="AX11" s="124"/>
      <c r="AY11" s="124"/>
      <c r="AZ11" s="124"/>
      <c r="BA11" s="144"/>
    </row>
    <row r="12" ht="7.5" customHeight="1" spans="1:53">
      <c r="A12" s="205"/>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11"/>
    </row>
  </sheetData>
  <mergeCells count="53">
    <mergeCell ref="A4:F4"/>
    <mergeCell ref="A5:C5"/>
    <mergeCell ref="A7:H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A2:AZ3"/>
  </mergeCells>
  <printOptions horizontalCentered="1"/>
  <pageMargins left="0.211805555555556" right="0.172222222222222" top="0.565972222222222" bottom="0.684027777777778"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6"/>
  <sheetViews>
    <sheetView workbookViewId="0">
      <selection activeCell="A1" sqref="A1"/>
    </sheetView>
  </sheetViews>
  <sheetFormatPr defaultColWidth="9" defaultRowHeight="13.5"/>
  <cols>
    <col min="1" max="1" width="10.625" customWidth="1"/>
    <col min="2" max="2" width="45" customWidth="1"/>
    <col min="3" max="3" width="5.375" customWidth="1"/>
    <col min="4" max="4" width="4.5" customWidth="1"/>
    <col min="5" max="5" width="33.625" customWidth="1"/>
    <col min="6" max="6" width="5.375" customWidth="1"/>
    <col min="7" max="7" width="4.5" customWidth="1"/>
    <col min="8" max="8" width="20.625" customWidth="1"/>
    <col min="9" max="35" width="16.75" customWidth="1"/>
  </cols>
  <sheetData>
    <row r="1" ht="18" customHeight="1" spans="1:35">
      <c r="A1" s="184"/>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71"/>
    </row>
    <row r="2" ht="21" customHeight="1" spans="1:35">
      <c r="A2" s="109" t="s">
        <v>407</v>
      </c>
      <c r="B2" s="247"/>
      <c r="C2" s="109" t="s">
        <v>408</v>
      </c>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71"/>
    </row>
    <row r="3" ht="18" customHeight="1" spans="1:3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42" t="s">
        <v>1</v>
      </c>
      <c r="AI3" s="171"/>
    </row>
    <row r="4" ht="20.25" customHeight="1" spans="1:35">
      <c r="A4" s="137" t="s">
        <v>100</v>
      </c>
      <c r="B4" s="137" t="s">
        <v>101</v>
      </c>
      <c r="C4" s="137" t="s">
        <v>359</v>
      </c>
      <c r="D4" s="137"/>
      <c r="E4" s="137"/>
      <c r="F4" s="137" t="s">
        <v>360</v>
      </c>
      <c r="G4" s="137" t="s">
        <v>409</v>
      </c>
      <c r="H4" s="137" t="s">
        <v>360</v>
      </c>
      <c r="I4" s="137" t="s">
        <v>102</v>
      </c>
      <c r="J4" s="137" t="s">
        <v>410</v>
      </c>
      <c r="K4" s="137"/>
      <c r="L4" s="137"/>
      <c r="M4" s="137"/>
      <c r="N4" s="137"/>
      <c r="O4" s="137"/>
      <c r="P4" s="137"/>
      <c r="Q4" s="137"/>
      <c r="R4" s="137" t="s">
        <v>11</v>
      </c>
      <c r="S4" s="137"/>
      <c r="T4" s="137"/>
      <c r="U4" s="137"/>
      <c r="V4" s="137"/>
      <c r="W4" s="137" t="s">
        <v>104</v>
      </c>
      <c r="X4" s="137" t="s">
        <v>14</v>
      </c>
      <c r="Y4" s="137" t="s">
        <v>15</v>
      </c>
      <c r="Z4" s="137" t="s">
        <v>16</v>
      </c>
      <c r="AA4" s="137" t="s">
        <v>17</v>
      </c>
      <c r="AB4" s="137" t="s">
        <v>18</v>
      </c>
      <c r="AC4" s="137" t="s">
        <v>7</v>
      </c>
      <c r="AD4" s="137" t="s">
        <v>8</v>
      </c>
      <c r="AE4" s="137" t="s">
        <v>110</v>
      </c>
      <c r="AF4" s="137" t="s">
        <v>19</v>
      </c>
      <c r="AG4" s="137" t="s">
        <v>20</v>
      </c>
      <c r="AH4" s="137" t="s">
        <v>21</v>
      </c>
      <c r="AI4" s="237"/>
    </row>
    <row r="5" ht="18" customHeight="1" spans="1:35">
      <c r="A5" s="137"/>
      <c r="B5" s="137"/>
      <c r="C5" s="137" t="s">
        <v>138</v>
      </c>
      <c r="D5" s="137" t="s">
        <v>139</v>
      </c>
      <c r="E5" s="137" t="s">
        <v>121</v>
      </c>
      <c r="F5" s="137" t="s">
        <v>138</v>
      </c>
      <c r="G5" s="137" t="s">
        <v>139</v>
      </c>
      <c r="H5" s="137" t="s">
        <v>121</v>
      </c>
      <c r="I5" s="137"/>
      <c r="J5" s="137" t="s">
        <v>411</v>
      </c>
      <c r="K5" s="137" t="s">
        <v>112</v>
      </c>
      <c r="L5" s="137" t="s">
        <v>412</v>
      </c>
      <c r="M5" s="137"/>
      <c r="N5" s="137"/>
      <c r="O5" s="137" t="s">
        <v>114</v>
      </c>
      <c r="P5" s="137" t="s">
        <v>115</v>
      </c>
      <c r="Q5" s="137" t="s">
        <v>116</v>
      </c>
      <c r="R5" s="137" t="s">
        <v>413</v>
      </c>
      <c r="S5" s="137" t="s">
        <v>414</v>
      </c>
      <c r="T5" s="137" t="s">
        <v>415</v>
      </c>
      <c r="U5" s="137" t="s">
        <v>416</v>
      </c>
      <c r="V5" s="137" t="s">
        <v>417</v>
      </c>
      <c r="W5" s="137" t="s">
        <v>418</v>
      </c>
      <c r="X5" s="137" t="s">
        <v>419</v>
      </c>
      <c r="Y5" s="137" t="s">
        <v>420</v>
      </c>
      <c r="Z5" s="137" t="s">
        <v>421</v>
      </c>
      <c r="AA5" s="137"/>
      <c r="AB5" s="137" t="s">
        <v>422</v>
      </c>
      <c r="AC5" s="137" t="s">
        <v>423</v>
      </c>
      <c r="AD5" s="137" t="s">
        <v>424</v>
      </c>
      <c r="AE5" s="137" t="s">
        <v>425</v>
      </c>
      <c r="AF5" s="137" t="s">
        <v>426</v>
      </c>
      <c r="AG5" s="137" t="s">
        <v>427</v>
      </c>
      <c r="AH5" s="137" t="s">
        <v>428</v>
      </c>
      <c r="AI5" s="237"/>
    </row>
    <row r="6" ht="18" customHeight="1" spans="1:35">
      <c r="A6" s="137"/>
      <c r="B6" s="137"/>
      <c r="C6" s="137"/>
      <c r="D6" s="137"/>
      <c r="E6" s="137"/>
      <c r="F6" s="137"/>
      <c r="G6" s="137"/>
      <c r="H6" s="137"/>
      <c r="I6" s="137"/>
      <c r="J6" s="137"/>
      <c r="K6" s="137" t="s">
        <v>429</v>
      </c>
      <c r="L6" s="137" t="s">
        <v>430</v>
      </c>
      <c r="M6" s="137" t="s">
        <v>431</v>
      </c>
      <c r="N6" s="137" t="s">
        <v>432</v>
      </c>
      <c r="O6" s="137" t="s">
        <v>433</v>
      </c>
      <c r="P6" s="137" t="s">
        <v>434</v>
      </c>
      <c r="Q6" s="137" t="s">
        <v>435</v>
      </c>
      <c r="R6" s="137"/>
      <c r="S6" s="137" t="s">
        <v>436</v>
      </c>
      <c r="T6" s="137" t="s">
        <v>437</v>
      </c>
      <c r="U6" s="137" t="s">
        <v>434</v>
      </c>
      <c r="V6" s="137" t="s">
        <v>435</v>
      </c>
      <c r="W6" s="137"/>
      <c r="X6" s="137"/>
      <c r="Y6" s="137"/>
      <c r="Z6" s="137"/>
      <c r="AA6" s="137"/>
      <c r="AB6" s="137"/>
      <c r="AC6" s="137"/>
      <c r="AD6" s="137"/>
      <c r="AE6" s="137"/>
      <c r="AF6" s="137"/>
      <c r="AG6" s="137"/>
      <c r="AH6" s="137"/>
      <c r="AI6" s="237"/>
    </row>
    <row r="7" ht="18" customHeight="1" spans="1:35">
      <c r="A7" s="137"/>
      <c r="B7" s="137"/>
      <c r="C7" s="137"/>
      <c r="D7" s="137"/>
      <c r="E7" s="137"/>
      <c r="F7" s="137"/>
      <c r="G7" s="137"/>
      <c r="H7" s="137"/>
      <c r="I7" s="137"/>
      <c r="J7" s="137"/>
      <c r="K7" s="137"/>
      <c r="L7" s="137"/>
      <c r="M7" s="137" t="s">
        <v>438</v>
      </c>
      <c r="N7" s="137" t="s">
        <v>439</v>
      </c>
      <c r="O7" s="137"/>
      <c r="P7" s="137"/>
      <c r="Q7" s="137"/>
      <c r="R7" s="137"/>
      <c r="S7" s="137"/>
      <c r="T7" s="137"/>
      <c r="U7" s="137"/>
      <c r="V7" s="137"/>
      <c r="W7" s="137"/>
      <c r="X7" s="137"/>
      <c r="Y7" s="137"/>
      <c r="Z7" s="137"/>
      <c r="AA7" s="137"/>
      <c r="AB7" s="137"/>
      <c r="AC7" s="137"/>
      <c r="AD7" s="137"/>
      <c r="AE7" s="137"/>
      <c r="AF7" s="137"/>
      <c r="AG7" s="137"/>
      <c r="AH7" s="137"/>
      <c r="AI7" s="237"/>
    </row>
    <row r="8" ht="18" customHeight="1" spans="1:35">
      <c r="A8" s="6" t="s">
        <v>6</v>
      </c>
      <c r="B8" s="6"/>
      <c r="C8" s="6" t="s">
        <v>6</v>
      </c>
      <c r="D8" s="137"/>
      <c r="E8" s="137"/>
      <c r="F8" s="137"/>
      <c r="G8" s="137"/>
      <c r="H8" s="137"/>
      <c r="I8" s="9">
        <v>12867419.84</v>
      </c>
      <c r="J8" s="9">
        <v>12867419.84</v>
      </c>
      <c r="K8" s="9">
        <v>9189398.3</v>
      </c>
      <c r="L8" s="9"/>
      <c r="M8" s="9"/>
      <c r="N8" s="9"/>
      <c r="O8" s="9"/>
      <c r="P8" s="9"/>
      <c r="Q8" s="9"/>
      <c r="R8" s="9"/>
      <c r="S8" s="9"/>
      <c r="T8" s="9"/>
      <c r="U8" s="9"/>
      <c r="V8" s="9"/>
      <c r="W8" s="9"/>
      <c r="X8" s="9"/>
      <c r="Y8" s="9"/>
      <c r="Z8" s="9"/>
      <c r="AA8" s="9"/>
      <c r="AB8" s="9"/>
      <c r="AC8" s="9"/>
      <c r="AD8" s="9"/>
      <c r="AE8" s="9"/>
      <c r="AF8" s="9"/>
      <c r="AG8" s="9"/>
      <c r="AH8" s="9"/>
      <c r="AI8" s="237"/>
    </row>
    <row r="9" ht="18" customHeight="1" spans="1:35">
      <c r="A9" s="159" t="s">
        <v>111</v>
      </c>
      <c r="B9" s="159"/>
      <c r="C9" s="159"/>
      <c r="D9" s="159"/>
      <c r="E9" s="159"/>
      <c r="F9" s="159"/>
      <c r="G9" s="159"/>
      <c r="H9" s="159"/>
      <c r="I9" s="178">
        <v>12867419.84</v>
      </c>
      <c r="J9" s="178">
        <v>12867419.84</v>
      </c>
      <c r="K9" s="160"/>
      <c r="L9" s="178"/>
      <c r="M9" s="160"/>
      <c r="N9" s="160"/>
      <c r="O9" s="160"/>
      <c r="P9" s="160"/>
      <c r="Q9" s="160"/>
      <c r="R9" s="178"/>
      <c r="S9" s="160"/>
      <c r="T9" s="160"/>
      <c r="U9" s="160"/>
      <c r="V9" s="160"/>
      <c r="W9" s="160"/>
      <c r="X9" s="160"/>
      <c r="Y9" s="160"/>
      <c r="Z9" s="160"/>
      <c r="AA9" s="160"/>
      <c r="AB9" s="160"/>
      <c r="AC9" s="160"/>
      <c r="AD9" s="160"/>
      <c r="AE9" s="160"/>
      <c r="AF9" s="160"/>
      <c r="AG9" s="160"/>
      <c r="AH9" s="160"/>
      <c r="AI9" s="237"/>
    </row>
    <row r="10" ht="18" customHeight="1" spans="1:35">
      <c r="A10" s="6" t="s">
        <v>117</v>
      </c>
      <c r="B10" s="6" t="s">
        <v>118</v>
      </c>
      <c r="C10" s="6"/>
      <c r="D10" s="6"/>
      <c r="E10" s="6"/>
      <c r="F10" s="6"/>
      <c r="G10" s="6"/>
      <c r="H10" s="6"/>
      <c r="I10" s="9"/>
      <c r="J10" s="9"/>
      <c r="K10" s="10"/>
      <c r="L10" s="9"/>
      <c r="M10" s="10"/>
      <c r="N10" s="10"/>
      <c r="O10" s="10"/>
      <c r="P10" s="10"/>
      <c r="Q10" s="10"/>
      <c r="R10" s="9"/>
      <c r="S10" s="10"/>
      <c r="T10" s="10"/>
      <c r="U10" s="10"/>
      <c r="V10" s="10"/>
      <c r="W10" s="10"/>
      <c r="X10" s="10"/>
      <c r="Y10" s="10"/>
      <c r="Z10" s="10"/>
      <c r="AA10" s="10"/>
      <c r="AB10" s="10"/>
      <c r="AC10" s="10"/>
      <c r="AD10" s="10"/>
      <c r="AE10" s="10"/>
      <c r="AF10" s="10"/>
      <c r="AG10" s="10"/>
      <c r="AH10" s="10"/>
      <c r="AI10" s="237"/>
    </row>
    <row r="11" ht="18" customHeight="1" spans="1:35">
      <c r="A11" s="6" t="s">
        <v>117</v>
      </c>
      <c r="B11" s="6" t="s">
        <v>118</v>
      </c>
      <c r="C11" s="6" t="s">
        <v>371</v>
      </c>
      <c r="D11" s="6" t="s">
        <v>151</v>
      </c>
      <c r="E11" s="6" t="s">
        <v>372</v>
      </c>
      <c r="F11" s="6" t="s">
        <v>373</v>
      </c>
      <c r="G11" s="6" t="s">
        <v>151</v>
      </c>
      <c r="H11" s="6" t="s">
        <v>128</v>
      </c>
      <c r="I11" s="9">
        <v>3821832</v>
      </c>
      <c r="J11" s="9">
        <v>3821832</v>
      </c>
      <c r="K11" s="10" t="s">
        <v>234</v>
      </c>
      <c r="L11" s="9"/>
      <c r="M11" s="10" t="s">
        <v>27</v>
      </c>
      <c r="N11" s="10" t="s">
        <v>27</v>
      </c>
      <c r="O11" s="10" t="s">
        <v>27</v>
      </c>
      <c r="P11" s="10" t="s">
        <v>27</v>
      </c>
      <c r="Q11" s="10" t="s">
        <v>27</v>
      </c>
      <c r="R11" s="9"/>
      <c r="S11" s="10" t="s">
        <v>27</v>
      </c>
      <c r="T11" s="10" t="s">
        <v>27</v>
      </c>
      <c r="U11" s="10" t="s">
        <v>27</v>
      </c>
      <c r="V11" s="10" t="s">
        <v>27</v>
      </c>
      <c r="W11" s="10" t="s">
        <v>27</v>
      </c>
      <c r="X11" s="10" t="s">
        <v>27</v>
      </c>
      <c r="Y11" s="10" t="s">
        <v>27</v>
      </c>
      <c r="Z11" s="10" t="s">
        <v>27</v>
      </c>
      <c r="AA11" s="10" t="s">
        <v>27</v>
      </c>
      <c r="AB11" s="10" t="s">
        <v>27</v>
      </c>
      <c r="AC11" s="10" t="s">
        <v>27</v>
      </c>
      <c r="AD11" s="10" t="s">
        <v>27</v>
      </c>
      <c r="AE11" s="10" t="s">
        <v>27</v>
      </c>
      <c r="AF11" s="10" t="s">
        <v>27</v>
      </c>
      <c r="AG11" s="10" t="s">
        <v>27</v>
      </c>
      <c r="AH11" s="10" t="s">
        <v>27</v>
      </c>
      <c r="AI11" s="237"/>
    </row>
    <row r="12" ht="18" customHeight="1" spans="1:35">
      <c r="A12" s="6" t="s">
        <v>117</v>
      </c>
      <c r="B12" s="6" t="s">
        <v>118</v>
      </c>
      <c r="C12" s="6" t="s">
        <v>371</v>
      </c>
      <c r="D12" s="6" t="s">
        <v>143</v>
      </c>
      <c r="E12" s="6" t="s">
        <v>375</v>
      </c>
      <c r="F12" s="6" t="s">
        <v>373</v>
      </c>
      <c r="G12" s="6" t="s">
        <v>151</v>
      </c>
      <c r="H12" s="6" t="s">
        <v>128</v>
      </c>
      <c r="I12" s="9">
        <v>333100</v>
      </c>
      <c r="J12" s="9">
        <v>333100</v>
      </c>
      <c r="K12" s="10" t="s">
        <v>244</v>
      </c>
      <c r="L12" s="9"/>
      <c r="M12" s="10" t="s">
        <v>27</v>
      </c>
      <c r="N12" s="10" t="s">
        <v>27</v>
      </c>
      <c r="O12" s="10" t="s">
        <v>27</v>
      </c>
      <c r="P12" s="10" t="s">
        <v>27</v>
      </c>
      <c r="Q12" s="10" t="s">
        <v>27</v>
      </c>
      <c r="R12" s="9"/>
      <c r="S12" s="10" t="s">
        <v>27</v>
      </c>
      <c r="T12" s="10" t="s">
        <v>27</v>
      </c>
      <c r="U12" s="10" t="s">
        <v>27</v>
      </c>
      <c r="V12" s="10" t="s">
        <v>27</v>
      </c>
      <c r="W12" s="10" t="s">
        <v>27</v>
      </c>
      <c r="X12" s="10" t="s">
        <v>27</v>
      </c>
      <c r="Y12" s="10" t="s">
        <v>27</v>
      </c>
      <c r="Z12" s="10" t="s">
        <v>27</v>
      </c>
      <c r="AA12" s="10" t="s">
        <v>27</v>
      </c>
      <c r="AB12" s="10" t="s">
        <v>27</v>
      </c>
      <c r="AC12" s="10" t="s">
        <v>27</v>
      </c>
      <c r="AD12" s="10" t="s">
        <v>27</v>
      </c>
      <c r="AE12" s="10" t="s">
        <v>27</v>
      </c>
      <c r="AF12" s="10" t="s">
        <v>27</v>
      </c>
      <c r="AG12" s="10" t="s">
        <v>27</v>
      </c>
      <c r="AH12" s="10" t="s">
        <v>27</v>
      </c>
      <c r="AI12" s="237"/>
    </row>
    <row r="13" ht="18" customHeight="1" spans="1:35">
      <c r="A13" s="6" t="s">
        <v>117</v>
      </c>
      <c r="B13" s="6" t="s">
        <v>118</v>
      </c>
      <c r="C13" s="6" t="s">
        <v>371</v>
      </c>
      <c r="D13" s="6" t="s">
        <v>145</v>
      </c>
      <c r="E13" s="6" t="s">
        <v>377</v>
      </c>
      <c r="F13" s="6" t="s">
        <v>373</v>
      </c>
      <c r="G13" s="6" t="s">
        <v>151</v>
      </c>
      <c r="H13" s="6" t="s">
        <v>128</v>
      </c>
      <c r="I13" s="9">
        <v>2604240.29</v>
      </c>
      <c r="J13" s="9">
        <v>2604240.29</v>
      </c>
      <c r="K13" s="10" t="s">
        <v>245</v>
      </c>
      <c r="L13" s="9"/>
      <c r="M13" s="10" t="s">
        <v>27</v>
      </c>
      <c r="N13" s="10" t="s">
        <v>27</v>
      </c>
      <c r="O13" s="10" t="s">
        <v>27</v>
      </c>
      <c r="P13" s="10" t="s">
        <v>27</v>
      </c>
      <c r="Q13" s="10" t="s">
        <v>27</v>
      </c>
      <c r="R13" s="9"/>
      <c r="S13" s="10" t="s">
        <v>27</v>
      </c>
      <c r="T13" s="10" t="s">
        <v>27</v>
      </c>
      <c r="U13" s="10" t="s">
        <v>27</v>
      </c>
      <c r="V13" s="10" t="s">
        <v>27</v>
      </c>
      <c r="W13" s="10" t="s">
        <v>27</v>
      </c>
      <c r="X13" s="10" t="s">
        <v>27</v>
      </c>
      <c r="Y13" s="10" t="s">
        <v>27</v>
      </c>
      <c r="Z13" s="10" t="s">
        <v>27</v>
      </c>
      <c r="AA13" s="10" t="s">
        <v>27</v>
      </c>
      <c r="AB13" s="10" t="s">
        <v>27</v>
      </c>
      <c r="AC13" s="10" t="s">
        <v>27</v>
      </c>
      <c r="AD13" s="10" t="s">
        <v>27</v>
      </c>
      <c r="AE13" s="10" t="s">
        <v>27</v>
      </c>
      <c r="AF13" s="10" t="s">
        <v>27</v>
      </c>
      <c r="AG13" s="10" t="s">
        <v>27</v>
      </c>
      <c r="AH13" s="10" t="s">
        <v>27</v>
      </c>
      <c r="AI13" s="237"/>
    </row>
    <row r="14" ht="18" customHeight="1" spans="1:35">
      <c r="A14" s="6" t="s">
        <v>117</v>
      </c>
      <c r="B14" s="6" t="s">
        <v>118</v>
      </c>
      <c r="C14" s="6" t="s">
        <v>371</v>
      </c>
      <c r="D14" s="6" t="s">
        <v>379</v>
      </c>
      <c r="E14" s="6" t="s">
        <v>380</v>
      </c>
      <c r="F14" s="6" t="s">
        <v>373</v>
      </c>
      <c r="G14" s="6" t="s">
        <v>151</v>
      </c>
      <c r="H14" s="6" t="s">
        <v>128</v>
      </c>
      <c r="I14" s="9">
        <v>2314011.71</v>
      </c>
      <c r="J14" s="9">
        <v>2314011.71</v>
      </c>
      <c r="K14" s="10" t="s">
        <v>236</v>
      </c>
      <c r="L14" s="9"/>
      <c r="M14" s="10" t="s">
        <v>27</v>
      </c>
      <c r="N14" s="10" t="s">
        <v>27</v>
      </c>
      <c r="O14" s="10" t="s">
        <v>27</v>
      </c>
      <c r="P14" s="10" t="s">
        <v>27</v>
      </c>
      <c r="Q14" s="10" t="s">
        <v>27</v>
      </c>
      <c r="R14" s="9"/>
      <c r="S14" s="10" t="s">
        <v>27</v>
      </c>
      <c r="T14" s="10" t="s">
        <v>27</v>
      </c>
      <c r="U14" s="10" t="s">
        <v>27</v>
      </c>
      <c r="V14" s="10" t="s">
        <v>27</v>
      </c>
      <c r="W14" s="10" t="s">
        <v>27</v>
      </c>
      <c r="X14" s="10" t="s">
        <v>27</v>
      </c>
      <c r="Y14" s="10" t="s">
        <v>27</v>
      </c>
      <c r="Z14" s="10" t="s">
        <v>27</v>
      </c>
      <c r="AA14" s="10" t="s">
        <v>27</v>
      </c>
      <c r="AB14" s="10" t="s">
        <v>27</v>
      </c>
      <c r="AC14" s="10" t="s">
        <v>27</v>
      </c>
      <c r="AD14" s="10" t="s">
        <v>27</v>
      </c>
      <c r="AE14" s="10" t="s">
        <v>27</v>
      </c>
      <c r="AF14" s="10" t="s">
        <v>27</v>
      </c>
      <c r="AG14" s="10" t="s">
        <v>27</v>
      </c>
      <c r="AH14" s="10" t="s">
        <v>27</v>
      </c>
      <c r="AI14" s="237"/>
    </row>
    <row r="15" ht="18" customHeight="1" spans="1:35">
      <c r="A15" s="6" t="s">
        <v>117</v>
      </c>
      <c r="B15" s="6" t="s">
        <v>118</v>
      </c>
      <c r="C15" s="6" t="s">
        <v>371</v>
      </c>
      <c r="D15" s="6" t="s">
        <v>382</v>
      </c>
      <c r="E15" s="6" t="s">
        <v>383</v>
      </c>
      <c r="F15" s="6" t="s">
        <v>373</v>
      </c>
      <c r="G15" s="6" t="s">
        <v>151</v>
      </c>
      <c r="H15" s="6" t="s">
        <v>128</v>
      </c>
      <c r="I15" s="9">
        <v>930238.31</v>
      </c>
      <c r="J15" s="9">
        <v>930238.31</v>
      </c>
      <c r="K15" s="10" t="s">
        <v>256</v>
      </c>
      <c r="L15" s="9"/>
      <c r="M15" s="10" t="s">
        <v>27</v>
      </c>
      <c r="N15" s="10" t="s">
        <v>27</v>
      </c>
      <c r="O15" s="10" t="s">
        <v>27</v>
      </c>
      <c r="P15" s="10" t="s">
        <v>27</v>
      </c>
      <c r="Q15" s="10" t="s">
        <v>27</v>
      </c>
      <c r="R15" s="9"/>
      <c r="S15" s="10" t="s">
        <v>27</v>
      </c>
      <c r="T15" s="10" t="s">
        <v>27</v>
      </c>
      <c r="U15" s="10" t="s">
        <v>27</v>
      </c>
      <c r="V15" s="10" t="s">
        <v>27</v>
      </c>
      <c r="W15" s="10" t="s">
        <v>27</v>
      </c>
      <c r="X15" s="10" t="s">
        <v>27</v>
      </c>
      <c r="Y15" s="10" t="s">
        <v>27</v>
      </c>
      <c r="Z15" s="10" t="s">
        <v>27</v>
      </c>
      <c r="AA15" s="10" t="s">
        <v>27</v>
      </c>
      <c r="AB15" s="10" t="s">
        <v>27</v>
      </c>
      <c r="AC15" s="10" t="s">
        <v>27</v>
      </c>
      <c r="AD15" s="10" t="s">
        <v>27</v>
      </c>
      <c r="AE15" s="10" t="s">
        <v>27</v>
      </c>
      <c r="AF15" s="10" t="s">
        <v>27</v>
      </c>
      <c r="AG15" s="10" t="s">
        <v>27</v>
      </c>
      <c r="AH15" s="10" t="s">
        <v>27</v>
      </c>
      <c r="AI15" s="237"/>
    </row>
    <row r="16" ht="18" customHeight="1" spans="1:35">
      <c r="A16" s="6" t="s">
        <v>117</v>
      </c>
      <c r="B16" s="6" t="s">
        <v>118</v>
      </c>
      <c r="C16" s="6" t="s">
        <v>371</v>
      </c>
      <c r="D16" s="6" t="s">
        <v>384</v>
      </c>
      <c r="E16" s="6" t="s">
        <v>385</v>
      </c>
      <c r="F16" s="6" t="s">
        <v>373</v>
      </c>
      <c r="G16" s="6" t="s">
        <v>151</v>
      </c>
      <c r="H16" s="6" t="s">
        <v>128</v>
      </c>
      <c r="I16" s="9">
        <v>540461.1</v>
      </c>
      <c r="J16" s="9">
        <v>540461.1</v>
      </c>
      <c r="K16" s="10" t="s">
        <v>257</v>
      </c>
      <c r="L16" s="9"/>
      <c r="M16" s="10" t="s">
        <v>27</v>
      </c>
      <c r="N16" s="10" t="s">
        <v>27</v>
      </c>
      <c r="O16" s="10" t="s">
        <v>27</v>
      </c>
      <c r="P16" s="10" t="s">
        <v>27</v>
      </c>
      <c r="Q16" s="10" t="s">
        <v>27</v>
      </c>
      <c r="R16" s="9"/>
      <c r="S16" s="10" t="s">
        <v>27</v>
      </c>
      <c r="T16" s="10" t="s">
        <v>27</v>
      </c>
      <c r="U16" s="10" t="s">
        <v>27</v>
      </c>
      <c r="V16" s="10" t="s">
        <v>27</v>
      </c>
      <c r="W16" s="10" t="s">
        <v>27</v>
      </c>
      <c r="X16" s="10" t="s">
        <v>27</v>
      </c>
      <c r="Y16" s="10" t="s">
        <v>27</v>
      </c>
      <c r="Z16" s="10" t="s">
        <v>27</v>
      </c>
      <c r="AA16" s="10" t="s">
        <v>27</v>
      </c>
      <c r="AB16" s="10" t="s">
        <v>27</v>
      </c>
      <c r="AC16" s="10" t="s">
        <v>27</v>
      </c>
      <c r="AD16" s="10" t="s">
        <v>27</v>
      </c>
      <c r="AE16" s="10" t="s">
        <v>27</v>
      </c>
      <c r="AF16" s="10" t="s">
        <v>27</v>
      </c>
      <c r="AG16" s="10" t="s">
        <v>27</v>
      </c>
      <c r="AH16" s="10" t="s">
        <v>27</v>
      </c>
      <c r="AI16" s="237"/>
    </row>
    <row r="17" ht="18" customHeight="1" spans="1:35">
      <c r="A17" s="6" t="s">
        <v>117</v>
      </c>
      <c r="B17" s="6" t="s">
        <v>118</v>
      </c>
      <c r="C17" s="6" t="s">
        <v>371</v>
      </c>
      <c r="D17" s="6" t="s">
        <v>142</v>
      </c>
      <c r="E17" s="6" t="s">
        <v>386</v>
      </c>
      <c r="F17" s="6" t="s">
        <v>373</v>
      </c>
      <c r="G17" s="6" t="s">
        <v>151</v>
      </c>
      <c r="H17" s="6" t="s">
        <v>128</v>
      </c>
      <c r="I17" s="9">
        <v>202739.88</v>
      </c>
      <c r="J17" s="9">
        <v>202739.88</v>
      </c>
      <c r="K17" s="10" t="s">
        <v>258</v>
      </c>
      <c r="L17" s="9"/>
      <c r="M17" s="10" t="s">
        <v>27</v>
      </c>
      <c r="N17" s="10" t="s">
        <v>27</v>
      </c>
      <c r="O17" s="10" t="s">
        <v>27</v>
      </c>
      <c r="P17" s="10" t="s">
        <v>27</v>
      </c>
      <c r="Q17" s="10" t="s">
        <v>27</v>
      </c>
      <c r="R17" s="9"/>
      <c r="S17" s="10" t="s">
        <v>27</v>
      </c>
      <c r="T17" s="10" t="s">
        <v>27</v>
      </c>
      <c r="U17" s="10" t="s">
        <v>27</v>
      </c>
      <c r="V17" s="10" t="s">
        <v>27</v>
      </c>
      <c r="W17" s="10" t="s">
        <v>27</v>
      </c>
      <c r="X17" s="10" t="s">
        <v>27</v>
      </c>
      <c r="Y17" s="10" t="s">
        <v>27</v>
      </c>
      <c r="Z17" s="10" t="s">
        <v>27</v>
      </c>
      <c r="AA17" s="10" t="s">
        <v>27</v>
      </c>
      <c r="AB17" s="10" t="s">
        <v>27</v>
      </c>
      <c r="AC17" s="10" t="s">
        <v>27</v>
      </c>
      <c r="AD17" s="10" t="s">
        <v>27</v>
      </c>
      <c r="AE17" s="10" t="s">
        <v>27</v>
      </c>
      <c r="AF17" s="10" t="s">
        <v>27</v>
      </c>
      <c r="AG17" s="10" t="s">
        <v>27</v>
      </c>
      <c r="AH17" s="10" t="s">
        <v>27</v>
      </c>
      <c r="AI17" s="237"/>
    </row>
    <row r="18" ht="18" customHeight="1" spans="1:35">
      <c r="A18" s="6" t="s">
        <v>117</v>
      </c>
      <c r="B18" s="6" t="s">
        <v>118</v>
      </c>
      <c r="C18" s="6" t="s">
        <v>371</v>
      </c>
      <c r="D18" s="6" t="s">
        <v>387</v>
      </c>
      <c r="E18" s="6" t="s">
        <v>388</v>
      </c>
      <c r="F18" s="6" t="s">
        <v>373</v>
      </c>
      <c r="G18" s="6" t="s">
        <v>151</v>
      </c>
      <c r="H18" s="6" t="s">
        <v>128</v>
      </c>
      <c r="I18" s="9">
        <v>94580.7</v>
      </c>
      <c r="J18" s="9">
        <v>94580.7</v>
      </c>
      <c r="K18" s="10" t="s">
        <v>238</v>
      </c>
      <c r="L18" s="9"/>
      <c r="M18" s="10" t="s">
        <v>27</v>
      </c>
      <c r="N18" s="10" t="s">
        <v>27</v>
      </c>
      <c r="O18" s="10" t="s">
        <v>27</v>
      </c>
      <c r="P18" s="10" t="s">
        <v>27</v>
      </c>
      <c r="Q18" s="10" t="s">
        <v>27</v>
      </c>
      <c r="R18" s="9"/>
      <c r="S18" s="10" t="s">
        <v>27</v>
      </c>
      <c r="T18" s="10" t="s">
        <v>27</v>
      </c>
      <c r="U18" s="10" t="s">
        <v>27</v>
      </c>
      <c r="V18" s="10" t="s">
        <v>27</v>
      </c>
      <c r="W18" s="10" t="s">
        <v>27</v>
      </c>
      <c r="X18" s="10" t="s">
        <v>27</v>
      </c>
      <c r="Y18" s="10" t="s">
        <v>27</v>
      </c>
      <c r="Z18" s="10" t="s">
        <v>27</v>
      </c>
      <c r="AA18" s="10" t="s">
        <v>27</v>
      </c>
      <c r="AB18" s="10" t="s">
        <v>27</v>
      </c>
      <c r="AC18" s="10" t="s">
        <v>27</v>
      </c>
      <c r="AD18" s="10" t="s">
        <v>27</v>
      </c>
      <c r="AE18" s="10" t="s">
        <v>27</v>
      </c>
      <c r="AF18" s="10" t="s">
        <v>27</v>
      </c>
      <c r="AG18" s="10" t="s">
        <v>27</v>
      </c>
      <c r="AH18" s="10" t="s">
        <v>27</v>
      </c>
      <c r="AI18" s="237"/>
    </row>
    <row r="19" ht="18" customHeight="1" spans="1:35">
      <c r="A19" s="6" t="s">
        <v>117</v>
      </c>
      <c r="B19" s="6" t="s">
        <v>118</v>
      </c>
      <c r="C19" s="6" t="s">
        <v>371</v>
      </c>
      <c r="D19" s="6" t="s">
        <v>390</v>
      </c>
      <c r="E19" s="6" t="s">
        <v>391</v>
      </c>
      <c r="F19" s="6" t="s">
        <v>373</v>
      </c>
      <c r="G19" s="6" t="s">
        <v>151</v>
      </c>
      <c r="H19" s="6" t="s">
        <v>128</v>
      </c>
      <c r="I19" s="9">
        <v>865786.08</v>
      </c>
      <c r="J19" s="9">
        <v>865786.08</v>
      </c>
      <c r="K19" s="10" t="s">
        <v>259</v>
      </c>
      <c r="L19" s="9"/>
      <c r="M19" s="10" t="s">
        <v>27</v>
      </c>
      <c r="N19" s="10" t="s">
        <v>27</v>
      </c>
      <c r="O19" s="10" t="s">
        <v>27</v>
      </c>
      <c r="P19" s="10" t="s">
        <v>27</v>
      </c>
      <c r="Q19" s="10" t="s">
        <v>27</v>
      </c>
      <c r="R19" s="9"/>
      <c r="S19" s="10" t="s">
        <v>27</v>
      </c>
      <c r="T19" s="10" t="s">
        <v>27</v>
      </c>
      <c r="U19" s="10" t="s">
        <v>27</v>
      </c>
      <c r="V19" s="10" t="s">
        <v>27</v>
      </c>
      <c r="W19" s="10" t="s">
        <v>27</v>
      </c>
      <c r="X19" s="10" t="s">
        <v>27</v>
      </c>
      <c r="Y19" s="10" t="s">
        <v>27</v>
      </c>
      <c r="Z19" s="10" t="s">
        <v>27</v>
      </c>
      <c r="AA19" s="10" t="s">
        <v>27</v>
      </c>
      <c r="AB19" s="10" t="s">
        <v>27</v>
      </c>
      <c r="AC19" s="10" t="s">
        <v>27</v>
      </c>
      <c r="AD19" s="10" t="s">
        <v>27</v>
      </c>
      <c r="AE19" s="10" t="s">
        <v>27</v>
      </c>
      <c r="AF19" s="10" t="s">
        <v>27</v>
      </c>
      <c r="AG19" s="10" t="s">
        <v>27</v>
      </c>
      <c r="AH19" s="10" t="s">
        <v>27</v>
      </c>
      <c r="AI19" s="237"/>
    </row>
    <row r="20" ht="18" customHeight="1" spans="1:35">
      <c r="A20" s="6" t="s">
        <v>117</v>
      </c>
      <c r="B20" s="6" t="s">
        <v>118</v>
      </c>
      <c r="C20" s="6" t="s">
        <v>392</v>
      </c>
      <c r="D20" s="6" t="s">
        <v>393</v>
      </c>
      <c r="E20" s="6" t="s">
        <v>394</v>
      </c>
      <c r="F20" s="6" t="s">
        <v>373</v>
      </c>
      <c r="G20" s="6" t="s">
        <v>143</v>
      </c>
      <c r="H20" s="6" t="s">
        <v>129</v>
      </c>
      <c r="I20" s="9">
        <v>125932.87</v>
      </c>
      <c r="J20" s="9">
        <v>125932.87</v>
      </c>
      <c r="K20" s="10" t="s">
        <v>395</v>
      </c>
      <c r="L20" s="9"/>
      <c r="M20" s="10" t="s">
        <v>27</v>
      </c>
      <c r="N20" s="10" t="s">
        <v>27</v>
      </c>
      <c r="O20" s="10" t="s">
        <v>27</v>
      </c>
      <c r="P20" s="10" t="s">
        <v>27</v>
      </c>
      <c r="Q20" s="10" t="s">
        <v>27</v>
      </c>
      <c r="R20" s="9"/>
      <c r="S20" s="10" t="s">
        <v>27</v>
      </c>
      <c r="T20" s="10" t="s">
        <v>27</v>
      </c>
      <c r="U20" s="10" t="s">
        <v>27</v>
      </c>
      <c r="V20" s="10" t="s">
        <v>27</v>
      </c>
      <c r="W20" s="10" t="s">
        <v>27</v>
      </c>
      <c r="X20" s="10" t="s">
        <v>27</v>
      </c>
      <c r="Y20" s="10" t="s">
        <v>27</v>
      </c>
      <c r="Z20" s="10" t="s">
        <v>27</v>
      </c>
      <c r="AA20" s="10" t="s">
        <v>27</v>
      </c>
      <c r="AB20" s="10" t="s">
        <v>27</v>
      </c>
      <c r="AC20" s="10" t="s">
        <v>27</v>
      </c>
      <c r="AD20" s="10" t="s">
        <v>27</v>
      </c>
      <c r="AE20" s="10" t="s">
        <v>27</v>
      </c>
      <c r="AF20" s="10" t="s">
        <v>27</v>
      </c>
      <c r="AG20" s="10" t="s">
        <v>27</v>
      </c>
      <c r="AH20" s="10" t="s">
        <v>27</v>
      </c>
      <c r="AI20" s="237"/>
    </row>
    <row r="21" ht="18" customHeight="1" spans="1:35">
      <c r="A21" s="6" t="s">
        <v>117</v>
      </c>
      <c r="B21" s="6" t="s">
        <v>118</v>
      </c>
      <c r="C21" s="6" t="s">
        <v>392</v>
      </c>
      <c r="D21" s="6" t="s">
        <v>396</v>
      </c>
      <c r="E21" s="6" t="s">
        <v>397</v>
      </c>
      <c r="F21" s="6" t="s">
        <v>373</v>
      </c>
      <c r="G21" s="6" t="s">
        <v>143</v>
      </c>
      <c r="H21" s="6" t="s">
        <v>129</v>
      </c>
      <c r="I21" s="9">
        <v>5980</v>
      </c>
      <c r="J21" s="9">
        <v>5980</v>
      </c>
      <c r="K21" s="10" t="s">
        <v>398</v>
      </c>
      <c r="L21" s="9"/>
      <c r="M21" s="10" t="s">
        <v>27</v>
      </c>
      <c r="N21" s="10" t="s">
        <v>27</v>
      </c>
      <c r="O21" s="10" t="s">
        <v>27</v>
      </c>
      <c r="P21" s="10" t="s">
        <v>27</v>
      </c>
      <c r="Q21" s="10" t="s">
        <v>27</v>
      </c>
      <c r="R21" s="9"/>
      <c r="S21" s="10" t="s">
        <v>27</v>
      </c>
      <c r="T21" s="10" t="s">
        <v>27</v>
      </c>
      <c r="U21" s="10" t="s">
        <v>27</v>
      </c>
      <c r="V21" s="10" t="s">
        <v>27</v>
      </c>
      <c r="W21" s="10" t="s">
        <v>27</v>
      </c>
      <c r="X21" s="10" t="s">
        <v>27</v>
      </c>
      <c r="Y21" s="10" t="s">
        <v>27</v>
      </c>
      <c r="Z21" s="10" t="s">
        <v>27</v>
      </c>
      <c r="AA21" s="10" t="s">
        <v>27</v>
      </c>
      <c r="AB21" s="10" t="s">
        <v>27</v>
      </c>
      <c r="AC21" s="10" t="s">
        <v>27</v>
      </c>
      <c r="AD21" s="10" t="s">
        <v>27</v>
      </c>
      <c r="AE21" s="10" t="s">
        <v>27</v>
      </c>
      <c r="AF21" s="10" t="s">
        <v>27</v>
      </c>
      <c r="AG21" s="10" t="s">
        <v>27</v>
      </c>
      <c r="AH21" s="10" t="s">
        <v>27</v>
      </c>
      <c r="AI21" s="237"/>
    </row>
    <row r="22" ht="18" customHeight="1" spans="1:35">
      <c r="A22" s="6" t="s">
        <v>117</v>
      </c>
      <c r="B22" s="6" t="s">
        <v>118</v>
      </c>
      <c r="C22" s="6" t="s">
        <v>392</v>
      </c>
      <c r="D22" s="6" t="s">
        <v>152</v>
      </c>
      <c r="E22" s="6" t="s">
        <v>440</v>
      </c>
      <c r="F22" s="6" t="s">
        <v>403</v>
      </c>
      <c r="G22" s="6" t="s">
        <v>152</v>
      </c>
      <c r="H22" s="6" t="s">
        <v>247</v>
      </c>
      <c r="I22" s="9">
        <v>23000</v>
      </c>
      <c r="J22" s="9">
        <v>23000</v>
      </c>
      <c r="K22" s="10" t="s">
        <v>400</v>
      </c>
      <c r="L22" s="9"/>
      <c r="M22" s="10" t="s">
        <v>27</v>
      </c>
      <c r="N22" s="10" t="s">
        <v>27</v>
      </c>
      <c r="O22" s="10" t="s">
        <v>27</v>
      </c>
      <c r="P22" s="10" t="s">
        <v>27</v>
      </c>
      <c r="Q22" s="10" t="s">
        <v>27</v>
      </c>
      <c r="R22" s="9"/>
      <c r="S22" s="10" t="s">
        <v>27</v>
      </c>
      <c r="T22" s="10" t="s">
        <v>27</v>
      </c>
      <c r="U22" s="10" t="s">
        <v>27</v>
      </c>
      <c r="V22" s="10" t="s">
        <v>27</v>
      </c>
      <c r="W22" s="10" t="s">
        <v>27</v>
      </c>
      <c r="X22" s="10" t="s">
        <v>27</v>
      </c>
      <c r="Y22" s="10" t="s">
        <v>27</v>
      </c>
      <c r="Z22" s="10" t="s">
        <v>27</v>
      </c>
      <c r="AA22" s="10" t="s">
        <v>27</v>
      </c>
      <c r="AB22" s="10" t="s">
        <v>27</v>
      </c>
      <c r="AC22" s="10" t="s">
        <v>27</v>
      </c>
      <c r="AD22" s="10" t="s">
        <v>27</v>
      </c>
      <c r="AE22" s="10" t="s">
        <v>27</v>
      </c>
      <c r="AF22" s="10" t="s">
        <v>27</v>
      </c>
      <c r="AG22" s="10" t="s">
        <v>27</v>
      </c>
      <c r="AH22" s="10" t="s">
        <v>27</v>
      </c>
      <c r="AI22" s="237"/>
    </row>
    <row r="23" ht="18" customHeight="1" spans="1:35">
      <c r="A23" s="6" t="s">
        <v>117</v>
      </c>
      <c r="B23" s="6" t="s">
        <v>118</v>
      </c>
      <c r="C23" s="6" t="s">
        <v>392</v>
      </c>
      <c r="D23" s="6" t="s">
        <v>152</v>
      </c>
      <c r="E23" s="6" t="s">
        <v>399</v>
      </c>
      <c r="F23" s="6" t="s">
        <v>373</v>
      </c>
      <c r="G23" s="6" t="s">
        <v>143</v>
      </c>
      <c r="H23" s="6" t="s">
        <v>129</v>
      </c>
      <c r="I23" s="9">
        <v>505000</v>
      </c>
      <c r="J23" s="9">
        <v>505000</v>
      </c>
      <c r="K23" s="10" t="s">
        <v>441</v>
      </c>
      <c r="L23" s="9"/>
      <c r="M23" s="10" t="s">
        <v>27</v>
      </c>
      <c r="N23" s="10" t="s">
        <v>27</v>
      </c>
      <c r="O23" s="10" t="s">
        <v>27</v>
      </c>
      <c r="P23" s="10" t="s">
        <v>27</v>
      </c>
      <c r="Q23" s="10" t="s">
        <v>27</v>
      </c>
      <c r="R23" s="9"/>
      <c r="S23" s="10" t="s">
        <v>27</v>
      </c>
      <c r="T23" s="10" t="s">
        <v>27</v>
      </c>
      <c r="U23" s="10" t="s">
        <v>27</v>
      </c>
      <c r="V23" s="10" t="s">
        <v>27</v>
      </c>
      <c r="W23" s="10" t="s">
        <v>27</v>
      </c>
      <c r="X23" s="10" t="s">
        <v>27</v>
      </c>
      <c r="Y23" s="10" t="s">
        <v>27</v>
      </c>
      <c r="Z23" s="10" t="s">
        <v>27</v>
      </c>
      <c r="AA23" s="10" t="s">
        <v>27</v>
      </c>
      <c r="AB23" s="10" t="s">
        <v>27</v>
      </c>
      <c r="AC23" s="10" t="s">
        <v>27</v>
      </c>
      <c r="AD23" s="10" t="s">
        <v>27</v>
      </c>
      <c r="AE23" s="10" t="s">
        <v>27</v>
      </c>
      <c r="AF23" s="10" t="s">
        <v>27</v>
      </c>
      <c r="AG23" s="10" t="s">
        <v>27</v>
      </c>
      <c r="AH23" s="10" t="s">
        <v>27</v>
      </c>
      <c r="AI23" s="237"/>
    </row>
    <row r="24" ht="18" customHeight="1" spans="1:35">
      <c r="A24" s="6" t="s">
        <v>117</v>
      </c>
      <c r="B24" s="6" t="s">
        <v>118</v>
      </c>
      <c r="C24" s="6" t="s">
        <v>401</v>
      </c>
      <c r="D24" s="6" t="s">
        <v>143</v>
      </c>
      <c r="E24" s="6" t="s">
        <v>402</v>
      </c>
      <c r="F24" s="6" t="s">
        <v>403</v>
      </c>
      <c r="G24" s="6" t="s">
        <v>148</v>
      </c>
      <c r="H24" s="6" t="s">
        <v>218</v>
      </c>
      <c r="I24" s="9">
        <v>269216.9</v>
      </c>
      <c r="J24" s="9">
        <v>269216.9</v>
      </c>
      <c r="K24" s="10" t="s">
        <v>253</v>
      </c>
      <c r="L24" s="9"/>
      <c r="M24" s="10" t="s">
        <v>27</v>
      </c>
      <c r="N24" s="10" t="s">
        <v>27</v>
      </c>
      <c r="O24" s="10" t="s">
        <v>27</v>
      </c>
      <c r="P24" s="10" t="s">
        <v>27</v>
      </c>
      <c r="Q24" s="10" t="s">
        <v>27</v>
      </c>
      <c r="R24" s="9"/>
      <c r="S24" s="10" t="s">
        <v>27</v>
      </c>
      <c r="T24" s="10" t="s">
        <v>27</v>
      </c>
      <c r="U24" s="10" t="s">
        <v>27</v>
      </c>
      <c r="V24" s="10" t="s">
        <v>27</v>
      </c>
      <c r="W24" s="10" t="s">
        <v>27</v>
      </c>
      <c r="X24" s="10" t="s">
        <v>27</v>
      </c>
      <c r="Y24" s="10" t="s">
        <v>27</v>
      </c>
      <c r="Z24" s="10" t="s">
        <v>27</v>
      </c>
      <c r="AA24" s="10" t="s">
        <v>27</v>
      </c>
      <c r="AB24" s="10" t="s">
        <v>27</v>
      </c>
      <c r="AC24" s="10" t="s">
        <v>27</v>
      </c>
      <c r="AD24" s="10" t="s">
        <v>27</v>
      </c>
      <c r="AE24" s="10" t="s">
        <v>27</v>
      </c>
      <c r="AF24" s="10" t="s">
        <v>27</v>
      </c>
      <c r="AG24" s="10" t="s">
        <v>27</v>
      </c>
      <c r="AH24" s="10" t="s">
        <v>27</v>
      </c>
      <c r="AI24" s="237"/>
    </row>
    <row r="25" ht="18" customHeight="1" spans="1:35">
      <c r="A25" s="6" t="s">
        <v>117</v>
      </c>
      <c r="B25" s="6" t="s">
        <v>118</v>
      </c>
      <c r="C25" s="6" t="s">
        <v>401</v>
      </c>
      <c r="D25" s="6" t="s">
        <v>152</v>
      </c>
      <c r="E25" s="6" t="s">
        <v>404</v>
      </c>
      <c r="F25" s="6" t="s">
        <v>403</v>
      </c>
      <c r="G25" s="6" t="s">
        <v>152</v>
      </c>
      <c r="H25" s="6" t="s">
        <v>247</v>
      </c>
      <c r="I25" s="9">
        <v>231300</v>
      </c>
      <c r="J25" s="9">
        <v>231300</v>
      </c>
      <c r="K25" s="10" t="s">
        <v>255</v>
      </c>
      <c r="L25" s="9"/>
      <c r="M25" s="10" t="s">
        <v>27</v>
      </c>
      <c r="N25" s="10" t="s">
        <v>27</v>
      </c>
      <c r="O25" s="10" t="s">
        <v>27</v>
      </c>
      <c r="P25" s="10" t="s">
        <v>27</v>
      </c>
      <c r="Q25" s="10" t="s">
        <v>27</v>
      </c>
      <c r="R25" s="9"/>
      <c r="S25" s="10" t="s">
        <v>27</v>
      </c>
      <c r="T25" s="10" t="s">
        <v>27</v>
      </c>
      <c r="U25" s="10" t="s">
        <v>27</v>
      </c>
      <c r="V25" s="10" t="s">
        <v>27</v>
      </c>
      <c r="W25" s="10" t="s">
        <v>27</v>
      </c>
      <c r="X25" s="10" t="s">
        <v>27</v>
      </c>
      <c r="Y25" s="10" t="s">
        <v>27</v>
      </c>
      <c r="Z25" s="10" t="s">
        <v>27</v>
      </c>
      <c r="AA25" s="10" t="s">
        <v>27</v>
      </c>
      <c r="AB25" s="10" t="s">
        <v>27</v>
      </c>
      <c r="AC25" s="10" t="s">
        <v>27</v>
      </c>
      <c r="AD25" s="10" t="s">
        <v>27</v>
      </c>
      <c r="AE25" s="10" t="s">
        <v>27</v>
      </c>
      <c r="AF25" s="10" t="s">
        <v>27</v>
      </c>
      <c r="AG25" s="10" t="s">
        <v>27</v>
      </c>
      <c r="AH25" s="10" t="s">
        <v>27</v>
      </c>
      <c r="AI25" s="237"/>
    </row>
    <row r="26" ht="11.25" customHeight="1" spans="1:35">
      <c r="A26" s="248"/>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171"/>
    </row>
  </sheetData>
  <mergeCells count="41">
    <mergeCell ref="A2:AH2"/>
    <mergeCell ref="C4:E4"/>
    <mergeCell ref="F4:H4"/>
    <mergeCell ref="J4:Q4"/>
    <mergeCell ref="R4:V4"/>
    <mergeCell ref="L5:N5"/>
    <mergeCell ref="A8:H8"/>
    <mergeCell ref="A4:A7"/>
    <mergeCell ref="B4:B7"/>
    <mergeCell ref="C5:C7"/>
    <mergeCell ref="D5:D7"/>
    <mergeCell ref="E5:E7"/>
    <mergeCell ref="F5:F7"/>
    <mergeCell ref="G5:G7"/>
    <mergeCell ref="H5:H7"/>
    <mergeCell ref="I4:I7"/>
    <mergeCell ref="J5:J7"/>
    <mergeCell ref="K5:K7"/>
    <mergeCell ref="L6:L7"/>
    <mergeCell ref="M6:M7"/>
    <mergeCell ref="N6:N7"/>
    <mergeCell ref="O5:O7"/>
    <mergeCell ref="P5:P7"/>
    <mergeCell ref="Q5:Q7"/>
    <mergeCell ref="R5:R7"/>
    <mergeCell ref="S5:S7"/>
    <mergeCell ref="T5:T7"/>
    <mergeCell ref="U5:U7"/>
    <mergeCell ref="V5:V7"/>
    <mergeCell ref="W4:W7"/>
    <mergeCell ref="X4:X7"/>
    <mergeCell ref="Y4:Y7"/>
    <mergeCell ref="Z4:Z7"/>
    <mergeCell ref="AA4:AA7"/>
    <mergeCell ref="AB4:AB7"/>
    <mergeCell ref="AC4:AC7"/>
    <mergeCell ref="AD4:AD7"/>
    <mergeCell ref="AE4:AE7"/>
    <mergeCell ref="AF4:AF7"/>
    <mergeCell ref="AG4:AG7"/>
    <mergeCell ref="AH4:AH7"/>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E12" sqref="E12"/>
    </sheetView>
  </sheetViews>
  <sheetFormatPr defaultColWidth="9" defaultRowHeight="13.5" outlineLevelCol="5"/>
  <cols>
    <col min="1" max="1" width="42" customWidth="1"/>
    <col min="2" max="3" width="34.75" customWidth="1"/>
    <col min="4" max="4" width="7.375" customWidth="1"/>
    <col min="5" max="5" width="1.75" customWidth="1"/>
    <col min="6" max="6" width="1.875" customWidth="1"/>
  </cols>
  <sheetData>
    <row r="1" ht="18" customHeight="1" spans="1:6">
      <c r="A1" s="184"/>
      <c r="B1" s="184"/>
      <c r="C1" s="184"/>
      <c r="D1" s="184"/>
      <c r="E1" s="184"/>
      <c r="F1" s="171"/>
    </row>
    <row r="2" ht="40.5" customHeight="1" spans="1:6">
      <c r="A2" s="109" t="s">
        <v>442</v>
      </c>
      <c r="B2" s="233"/>
      <c r="C2" s="233"/>
      <c r="D2" s="233"/>
      <c r="E2" s="233"/>
      <c r="F2" s="171"/>
    </row>
    <row r="3" ht="18" customHeight="1" spans="1:6">
      <c r="A3" s="135"/>
      <c r="B3" s="142"/>
      <c r="C3" s="142"/>
      <c r="D3" s="142" t="s">
        <v>1</v>
      </c>
      <c r="E3" s="142"/>
      <c r="F3" s="171"/>
    </row>
    <row r="4" ht="21" customHeight="1" spans="1:6">
      <c r="A4" s="234" t="s">
        <v>4</v>
      </c>
      <c r="B4" s="234" t="s">
        <v>443</v>
      </c>
      <c r="C4" s="234" t="s">
        <v>444</v>
      </c>
      <c r="D4" s="235" t="s">
        <v>445</v>
      </c>
      <c r="E4" s="236"/>
      <c r="F4" s="237"/>
    </row>
    <row r="5" ht="18" customHeight="1" spans="1:6">
      <c r="A5" s="190" t="s">
        <v>446</v>
      </c>
      <c r="B5" s="238">
        <f>B6+B7+B8</f>
        <v>0</v>
      </c>
      <c r="C5" s="238">
        <f>C6+C7+C8</f>
        <v>0</v>
      </c>
      <c r="D5" s="239">
        <v>0</v>
      </c>
      <c r="E5" s="240" t="s">
        <v>447</v>
      </c>
      <c r="F5" s="237"/>
    </row>
    <row r="6" ht="18" customHeight="1" spans="1:6">
      <c r="A6" s="190" t="s">
        <v>448</v>
      </c>
      <c r="B6" s="238">
        <v>0</v>
      </c>
      <c r="C6" s="238">
        <v>0</v>
      </c>
      <c r="D6" s="239">
        <v>0</v>
      </c>
      <c r="E6" s="240" t="s">
        <v>447</v>
      </c>
      <c r="F6" s="237"/>
    </row>
    <row r="7" ht="18" customHeight="1" spans="1:6">
      <c r="A7" s="190" t="s">
        <v>449</v>
      </c>
      <c r="B7" s="238">
        <v>0</v>
      </c>
      <c r="C7" s="238">
        <v>0</v>
      </c>
      <c r="D7" s="239">
        <v>0</v>
      </c>
      <c r="E7" s="240" t="s">
        <v>447</v>
      </c>
      <c r="F7" s="237"/>
    </row>
    <row r="8" ht="18" customHeight="1" spans="1:6">
      <c r="A8" s="190" t="s">
        <v>450</v>
      </c>
      <c r="B8" s="238">
        <f>B9+B10</f>
        <v>0</v>
      </c>
      <c r="C8" s="238">
        <f>C9+C10</f>
        <v>0</v>
      </c>
      <c r="D8" s="239">
        <v>0</v>
      </c>
      <c r="E8" s="240" t="s">
        <v>447</v>
      </c>
      <c r="F8" s="237"/>
    </row>
    <row r="9" ht="18" customHeight="1" spans="1:6">
      <c r="A9" s="190" t="s">
        <v>451</v>
      </c>
      <c r="B9" s="238">
        <v>0</v>
      </c>
      <c r="C9" s="238">
        <v>0</v>
      </c>
      <c r="D9" s="239">
        <v>0</v>
      </c>
      <c r="E9" s="240" t="s">
        <v>447</v>
      </c>
      <c r="F9" s="237"/>
    </row>
    <row r="10" ht="18" customHeight="1" spans="1:6">
      <c r="A10" s="190" t="s">
        <v>452</v>
      </c>
      <c r="B10" s="238">
        <v>0</v>
      </c>
      <c r="C10" s="238">
        <v>0</v>
      </c>
      <c r="D10" s="239">
        <v>0</v>
      </c>
      <c r="E10" s="240" t="s">
        <v>447</v>
      </c>
      <c r="F10" s="237"/>
    </row>
    <row r="11" ht="18" customHeight="1" spans="1:6">
      <c r="A11" s="190"/>
      <c r="B11" s="238"/>
      <c r="C11" s="238"/>
      <c r="D11" s="241"/>
      <c r="E11" s="242"/>
      <c r="F11" s="237"/>
    </row>
    <row r="12" ht="66.75" customHeight="1" spans="1:6">
      <c r="A12" s="243" t="s">
        <v>453</v>
      </c>
      <c r="B12" s="244"/>
      <c r="C12" s="244"/>
      <c r="D12" s="245"/>
      <c r="E12" s="246"/>
      <c r="F12" s="171"/>
    </row>
    <row r="13" ht="11.25" customHeight="1" spans="1:6">
      <c r="A13" s="171"/>
      <c r="B13" s="171"/>
      <c r="C13" s="171"/>
      <c r="D13" s="171"/>
      <c r="E13" s="171"/>
      <c r="F13" s="171"/>
    </row>
  </sheetData>
  <mergeCells count="2">
    <mergeCell ref="A2:D2"/>
    <mergeCell ref="A12:D12"/>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12" sqref="A12"/>
    </sheetView>
  </sheetViews>
  <sheetFormatPr defaultColWidth="9" defaultRowHeight="13.5"/>
  <cols>
    <col min="1" max="1" width="5.375" customWidth="1"/>
    <col min="2" max="3" width="4.5" customWidth="1"/>
    <col min="4" max="4" width="33.625" customWidth="1"/>
    <col min="5" max="5" width="10.625" customWidth="1"/>
    <col min="6" max="6" width="45" customWidth="1"/>
    <col min="7" max="7" width="57.25" customWidth="1"/>
    <col min="8" max="8" width="7.625" customWidth="1"/>
    <col min="9" max="9" width="7.125" customWidth="1"/>
    <col min="10" max="10" width="20.625" customWidth="1"/>
    <col min="11" max="19" width="13.125" customWidth="1"/>
    <col min="20" max="20" width="12.75" customWidth="1"/>
  </cols>
  <sheetData>
    <row r="1" ht="22.5" customHeight="1" spans="1:20">
      <c r="A1" s="184"/>
      <c r="B1" s="141"/>
      <c r="C1" s="224"/>
      <c r="D1" s="141"/>
      <c r="E1" s="141"/>
      <c r="F1" s="141"/>
      <c r="G1" s="141"/>
      <c r="H1" s="141"/>
      <c r="I1" s="141"/>
      <c r="J1" s="141"/>
      <c r="K1" s="179"/>
      <c r="L1" s="179"/>
      <c r="M1" s="179"/>
      <c r="N1" s="179"/>
      <c r="O1" s="206"/>
      <c r="P1" s="206"/>
      <c r="Q1" s="206"/>
      <c r="R1" s="206"/>
      <c r="S1" s="206"/>
      <c r="T1" s="132"/>
    </row>
    <row r="2" ht="24" customHeight="1" spans="1:20">
      <c r="A2" s="133" t="s">
        <v>454</v>
      </c>
      <c r="B2" s="185"/>
      <c r="C2" s="134"/>
      <c r="D2" s="185"/>
      <c r="E2" s="185"/>
      <c r="F2" s="185"/>
      <c r="G2" s="185"/>
      <c r="H2" s="185"/>
      <c r="I2" s="185"/>
      <c r="J2" s="185"/>
      <c r="K2" s="185"/>
      <c r="L2" s="185"/>
      <c r="M2" s="185"/>
      <c r="N2" s="185"/>
      <c r="O2" s="185"/>
      <c r="P2" s="185"/>
      <c r="Q2" s="185"/>
      <c r="R2" s="185"/>
      <c r="S2" s="185"/>
      <c r="T2" s="132"/>
    </row>
    <row r="3" ht="21" customHeight="1" spans="1:20">
      <c r="A3" s="16"/>
      <c r="B3" s="16"/>
      <c r="C3" s="16"/>
      <c r="D3" s="16"/>
      <c r="E3" s="16"/>
      <c r="F3" s="16"/>
      <c r="G3" s="16"/>
      <c r="H3" s="16"/>
      <c r="I3" s="16"/>
      <c r="J3" s="16"/>
      <c r="K3" s="189"/>
      <c r="L3" s="189"/>
      <c r="M3" s="189"/>
      <c r="N3" s="189"/>
      <c r="O3" s="189"/>
      <c r="P3" s="189"/>
      <c r="Q3" s="189"/>
      <c r="R3" s="189"/>
      <c r="S3" s="209" t="s">
        <v>1</v>
      </c>
      <c r="T3" s="184"/>
    </row>
    <row r="4" ht="18" customHeight="1" spans="1:20">
      <c r="A4" s="5" t="s">
        <v>171</v>
      </c>
      <c r="B4" s="5"/>
      <c r="C4" s="5"/>
      <c r="D4" s="5" t="s">
        <v>121</v>
      </c>
      <c r="E4" s="5" t="s">
        <v>100</v>
      </c>
      <c r="F4" s="5" t="s">
        <v>101</v>
      </c>
      <c r="G4" s="5" t="s">
        <v>306</v>
      </c>
      <c r="H4" s="5" t="s">
        <v>307</v>
      </c>
      <c r="I4" s="5" t="s">
        <v>172</v>
      </c>
      <c r="J4" s="5" t="s">
        <v>173</v>
      </c>
      <c r="K4" s="5" t="s">
        <v>6</v>
      </c>
      <c r="L4" s="5"/>
      <c r="M4" s="186" t="s">
        <v>131</v>
      </c>
      <c r="N4" s="186" t="s">
        <v>132</v>
      </c>
      <c r="O4" s="186" t="s">
        <v>133</v>
      </c>
      <c r="P4" s="186" t="s">
        <v>134</v>
      </c>
      <c r="Q4" s="186" t="s">
        <v>135</v>
      </c>
      <c r="R4" s="186" t="s">
        <v>136</v>
      </c>
      <c r="S4" s="186" t="s">
        <v>137</v>
      </c>
      <c r="T4" s="231"/>
    </row>
    <row r="5" ht="21.75" customHeight="1" spans="1:20">
      <c r="A5" s="5" t="s">
        <v>138</v>
      </c>
      <c r="B5" s="5" t="s">
        <v>139</v>
      </c>
      <c r="C5" s="5" t="s">
        <v>140</v>
      </c>
      <c r="D5" s="5"/>
      <c r="E5" s="5"/>
      <c r="F5" s="5"/>
      <c r="G5" s="5"/>
      <c r="H5" s="5"/>
      <c r="I5" s="5"/>
      <c r="J5" s="5"/>
      <c r="K5" s="5"/>
      <c r="L5" s="5"/>
      <c r="M5" s="5"/>
      <c r="N5" s="5"/>
      <c r="O5" s="5"/>
      <c r="P5" s="5"/>
      <c r="Q5" s="5"/>
      <c r="R5" s="5"/>
      <c r="S5" s="5"/>
      <c r="T5" s="231"/>
    </row>
    <row r="6" ht="23.25" customHeight="1" spans="1:20">
      <c r="A6" s="5"/>
      <c r="B6" s="5"/>
      <c r="C6" s="5"/>
      <c r="D6" s="5"/>
      <c r="E6" s="5"/>
      <c r="F6" s="5"/>
      <c r="G6" s="5"/>
      <c r="H6" s="5"/>
      <c r="I6" s="5"/>
      <c r="J6" s="5"/>
      <c r="K6" s="5" t="s">
        <v>6</v>
      </c>
      <c r="L6" s="5" t="s">
        <v>308</v>
      </c>
      <c r="M6" s="5"/>
      <c r="N6" s="5"/>
      <c r="O6" s="5"/>
      <c r="P6" s="5"/>
      <c r="Q6" s="5"/>
      <c r="R6" s="5"/>
      <c r="S6" s="5"/>
      <c r="T6" s="231"/>
    </row>
    <row r="7" ht="18" customHeight="1" spans="1:20">
      <c r="A7" s="139" t="s">
        <v>6</v>
      </c>
      <c r="B7" s="139"/>
      <c r="C7" s="139"/>
      <c r="D7" s="139"/>
      <c r="E7" s="139"/>
      <c r="F7" s="139"/>
      <c r="G7" s="139"/>
      <c r="H7" s="187"/>
      <c r="I7" s="187"/>
      <c r="J7" s="187"/>
      <c r="K7" s="192">
        <v>505000</v>
      </c>
      <c r="L7" s="192"/>
      <c r="M7" s="192">
        <v>505000</v>
      </c>
      <c r="N7" s="192"/>
      <c r="O7" s="192"/>
      <c r="P7" s="192"/>
      <c r="Q7" s="192"/>
      <c r="R7" s="192"/>
      <c r="S7" s="192"/>
      <c r="T7" s="232"/>
    </row>
    <row r="8" ht="18" customHeight="1" spans="1:20">
      <c r="A8" s="227"/>
      <c r="B8" s="227"/>
      <c r="C8" s="227"/>
      <c r="D8" s="227"/>
      <c r="E8" s="227" t="s">
        <v>111</v>
      </c>
      <c r="F8" s="228"/>
      <c r="G8" s="227"/>
      <c r="H8" s="227"/>
      <c r="I8" s="227"/>
      <c r="J8" s="227"/>
      <c r="K8" s="229">
        <v>505000</v>
      </c>
      <c r="L8" s="230"/>
      <c r="M8" s="230">
        <v>505000</v>
      </c>
      <c r="N8" s="229"/>
      <c r="O8" s="229"/>
      <c r="P8" s="229"/>
      <c r="Q8" s="229"/>
      <c r="R8" s="229"/>
      <c r="S8" s="229"/>
      <c r="T8" s="180"/>
    </row>
    <row r="9" ht="18" customHeight="1" spans="1:20">
      <c r="A9" s="6" t="s">
        <v>150</v>
      </c>
      <c r="B9" s="6" t="s">
        <v>151</v>
      </c>
      <c r="C9" s="6" t="s">
        <v>152</v>
      </c>
      <c r="D9" s="6" t="s">
        <v>153</v>
      </c>
      <c r="E9" s="6" t="s">
        <v>117</v>
      </c>
      <c r="F9" s="188" t="s">
        <v>118</v>
      </c>
      <c r="G9" s="6" t="s">
        <v>309</v>
      </c>
      <c r="H9" s="6" t="s">
        <v>310</v>
      </c>
      <c r="I9" s="6" t="s">
        <v>304</v>
      </c>
      <c r="J9" s="6" t="s">
        <v>129</v>
      </c>
      <c r="K9" s="9">
        <v>5000</v>
      </c>
      <c r="L9" s="165"/>
      <c r="M9" s="165">
        <v>5000</v>
      </c>
      <c r="N9" s="9"/>
      <c r="O9" s="9"/>
      <c r="P9" s="9"/>
      <c r="Q9" s="9"/>
      <c r="R9" s="9"/>
      <c r="S9" s="9"/>
      <c r="T9" s="180"/>
    </row>
    <row r="10" ht="18" customHeight="1" spans="1:20">
      <c r="A10" s="6" t="s">
        <v>150</v>
      </c>
      <c r="B10" s="6" t="s">
        <v>151</v>
      </c>
      <c r="C10" s="6" t="s">
        <v>152</v>
      </c>
      <c r="D10" s="6" t="s">
        <v>153</v>
      </c>
      <c r="E10" s="6" t="s">
        <v>117</v>
      </c>
      <c r="F10" s="188" t="s">
        <v>118</v>
      </c>
      <c r="G10" s="6" t="s">
        <v>311</v>
      </c>
      <c r="H10" s="6" t="s">
        <v>310</v>
      </c>
      <c r="I10" s="6" t="s">
        <v>304</v>
      </c>
      <c r="J10" s="6" t="s">
        <v>129</v>
      </c>
      <c r="K10" s="9">
        <v>500000</v>
      </c>
      <c r="L10" s="165"/>
      <c r="M10" s="165">
        <v>500000</v>
      </c>
      <c r="N10" s="9"/>
      <c r="O10" s="9"/>
      <c r="P10" s="9"/>
      <c r="Q10" s="9"/>
      <c r="R10" s="9"/>
      <c r="S10" s="9"/>
      <c r="T10" s="180"/>
    </row>
    <row r="11" ht="7.5" customHeight="1" spans="1:20">
      <c r="A11" s="125"/>
      <c r="B11" s="125"/>
      <c r="C11" s="125"/>
      <c r="D11" s="125"/>
      <c r="E11" s="125"/>
      <c r="F11" s="125"/>
      <c r="G11" s="125"/>
      <c r="H11" s="125"/>
      <c r="I11" s="125"/>
      <c r="J11" s="125"/>
      <c r="K11" s="125"/>
      <c r="L11" s="125"/>
      <c r="M11" s="125"/>
      <c r="N11" s="125"/>
      <c r="O11" s="125"/>
      <c r="P11" s="125"/>
      <c r="Q11" s="125"/>
      <c r="R11" s="125"/>
      <c r="S11" s="125"/>
      <c r="T11" s="107"/>
    </row>
    <row r="12" spans="1:1">
      <c r="A12" s="8" t="s">
        <v>455</v>
      </c>
    </row>
  </sheetData>
  <mergeCells count="22">
    <mergeCell ref="A2:S2"/>
    <mergeCell ref="A3:F3"/>
    <mergeCell ref="A4:C4"/>
    <mergeCell ref="A7:J7"/>
    <mergeCell ref="A5:A6"/>
    <mergeCell ref="B5:B6"/>
    <mergeCell ref="C5:C6"/>
    <mergeCell ref="D4:D6"/>
    <mergeCell ref="E4:E6"/>
    <mergeCell ref="F4:F6"/>
    <mergeCell ref="G4:G6"/>
    <mergeCell ref="H4:H6"/>
    <mergeCell ref="I4:I6"/>
    <mergeCell ref="J4:J6"/>
    <mergeCell ref="M4:M6"/>
    <mergeCell ref="N4:N6"/>
    <mergeCell ref="O4:O6"/>
    <mergeCell ref="P4:P6"/>
    <mergeCell ref="Q4:Q6"/>
    <mergeCell ref="R4:R6"/>
    <mergeCell ref="S4:S6"/>
    <mergeCell ref="K4:L5"/>
  </mergeCells>
  <printOptions horizontalCentered="1"/>
  <pageMargins left="0.565972222222222" right="0.369444444444444" top="0.565972222222222" bottom="0.684027777777778" header="0.3" footer="0.3"/>
  <pageSetup paperSize="9" orientation="portrait"/>
  <headerFooter>
    <oddFooter>&amp;C第&amp;P页, 共&amp;N页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0" sqref="A10"/>
    </sheetView>
  </sheetViews>
  <sheetFormatPr defaultColWidth="9" defaultRowHeight="13.5"/>
  <cols>
    <col min="1" max="1" width="5.375" customWidth="1"/>
    <col min="2" max="3" width="4.5" customWidth="1"/>
    <col min="4" max="4" width="28.75" customWidth="1"/>
    <col min="5" max="5" width="8" customWidth="1"/>
    <col min="6" max="6" width="27.125" customWidth="1"/>
    <col min="7" max="7" width="7.125" customWidth="1"/>
    <col min="8" max="8" width="19" customWidth="1"/>
    <col min="9" max="19" width="12.5" customWidth="1"/>
    <col min="20" max="20" width="10.375" customWidth="1"/>
  </cols>
  <sheetData>
    <row r="1" ht="26.25" customHeight="1" spans="1:20">
      <c r="A1" s="133"/>
      <c r="B1" s="185"/>
      <c r="C1" s="185"/>
      <c r="D1" s="185"/>
      <c r="E1" s="185"/>
      <c r="F1" s="185"/>
      <c r="G1" s="185"/>
      <c r="H1" s="185"/>
      <c r="I1" s="185"/>
      <c r="J1" s="214"/>
      <c r="K1" s="214"/>
      <c r="L1" s="214"/>
      <c r="M1" s="214"/>
      <c r="N1" s="185"/>
      <c r="O1" s="196"/>
      <c r="P1" s="211"/>
      <c r="Q1" s="211"/>
      <c r="R1" s="211"/>
      <c r="S1" s="226"/>
      <c r="T1" s="211"/>
    </row>
    <row r="2" ht="26.25" customHeight="1" spans="1:20">
      <c r="A2" s="109" t="s">
        <v>456</v>
      </c>
      <c r="B2" s="185"/>
      <c r="C2" s="185"/>
      <c r="D2" s="185"/>
      <c r="E2" s="185"/>
      <c r="F2" s="185"/>
      <c r="G2" s="185"/>
      <c r="H2" s="185"/>
      <c r="I2" s="185"/>
      <c r="J2" s="214"/>
      <c r="K2" s="214"/>
      <c r="L2" s="214"/>
      <c r="M2" s="214"/>
      <c r="N2" s="185"/>
      <c r="O2" s="196"/>
      <c r="P2" s="211"/>
      <c r="Q2" s="211"/>
      <c r="R2" s="211"/>
      <c r="S2" s="211"/>
      <c r="T2" s="211"/>
    </row>
    <row r="3" ht="21.75" customHeight="1" spans="1:20">
      <c r="A3" s="212"/>
      <c r="B3" s="212"/>
      <c r="C3" s="212"/>
      <c r="D3" s="212"/>
      <c r="E3" s="212"/>
      <c r="F3" s="212"/>
      <c r="G3" s="212"/>
      <c r="H3" s="212"/>
      <c r="I3" s="212"/>
      <c r="J3" s="215"/>
      <c r="K3" s="215"/>
      <c r="L3" s="215"/>
      <c r="M3" s="215"/>
      <c r="N3" s="216"/>
      <c r="O3" s="212"/>
      <c r="P3" s="200"/>
      <c r="Q3" s="200"/>
      <c r="R3" s="200"/>
      <c r="S3" s="142" t="s">
        <v>1</v>
      </c>
      <c r="T3" s="211"/>
    </row>
    <row r="4" ht="18" customHeight="1" spans="1:20">
      <c r="A4" s="137" t="s">
        <v>171</v>
      </c>
      <c r="B4" s="213"/>
      <c r="C4" s="213"/>
      <c r="D4" s="137" t="s">
        <v>121</v>
      </c>
      <c r="E4" s="137" t="s">
        <v>100</v>
      </c>
      <c r="F4" s="137" t="s">
        <v>457</v>
      </c>
      <c r="G4" s="137" t="s">
        <v>172</v>
      </c>
      <c r="H4" s="137" t="s">
        <v>173</v>
      </c>
      <c r="I4" s="137" t="s">
        <v>102</v>
      </c>
      <c r="J4" s="138" t="s">
        <v>123</v>
      </c>
      <c r="K4" s="217"/>
      <c r="L4" s="218"/>
      <c r="M4" s="138" t="s">
        <v>124</v>
      </c>
      <c r="N4" s="217"/>
      <c r="O4" s="217"/>
      <c r="P4" s="217"/>
      <c r="Q4" s="217"/>
      <c r="R4" s="217"/>
      <c r="S4" s="218"/>
      <c r="T4" s="130"/>
    </row>
    <row r="5" ht="18" customHeight="1" spans="1:20">
      <c r="A5" s="137" t="s">
        <v>138</v>
      </c>
      <c r="B5" s="137" t="s">
        <v>139</v>
      </c>
      <c r="C5" s="137" t="s">
        <v>140</v>
      </c>
      <c r="D5" s="213"/>
      <c r="E5" s="213"/>
      <c r="F5" s="213"/>
      <c r="G5" s="213"/>
      <c r="H5" s="213"/>
      <c r="I5" s="213"/>
      <c r="J5" s="137" t="s">
        <v>128</v>
      </c>
      <c r="K5" s="137" t="s">
        <v>129</v>
      </c>
      <c r="L5" s="137" t="s">
        <v>130</v>
      </c>
      <c r="M5" s="187" t="s">
        <v>131</v>
      </c>
      <c r="N5" s="187" t="s">
        <v>132</v>
      </c>
      <c r="O5" s="187" t="s">
        <v>133</v>
      </c>
      <c r="P5" s="187" t="s">
        <v>134</v>
      </c>
      <c r="Q5" s="187" t="s">
        <v>135</v>
      </c>
      <c r="R5" s="187" t="s">
        <v>136</v>
      </c>
      <c r="S5" s="187" t="s">
        <v>137</v>
      </c>
      <c r="T5" s="130"/>
    </row>
    <row r="6" ht="18" customHeight="1" spans="1:20">
      <c r="A6" s="213"/>
      <c r="B6" s="213"/>
      <c r="C6" s="213"/>
      <c r="D6" s="213"/>
      <c r="E6" s="213"/>
      <c r="F6" s="213"/>
      <c r="G6" s="213"/>
      <c r="H6" s="213"/>
      <c r="I6" s="213"/>
      <c r="J6" s="137"/>
      <c r="K6" s="137"/>
      <c r="L6" s="137"/>
      <c r="M6" s="137"/>
      <c r="N6" s="137"/>
      <c r="O6" s="213"/>
      <c r="P6" s="219"/>
      <c r="Q6" s="219"/>
      <c r="R6" s="219"/>
      <c r="S6" s="219"/>
      <c r="T6" s="130"/>
    </row>
    <row r="7" ht="19.5" customHeight="1" spans="1:20">
      <c r="A7" s="139" t="s">
        <v>6</v>
      </c>
      <c r="B7" s="225"/>
      <c r="C7" s="225"/>
      <c r="D7" s="225"/>
      <c r="E7" s="225"/>
      <c r="F7" s="192"/>
      <c r="G7" s="192"/>
      <c r="H7" s="192"/>
      <c r="I7" s="192"/>
      <c r="J7" s="192"/>
      <c r="K7" s="192"/>
      <c r="L7" s="192"/>
      <c r="M7" s="192"/>
      <c r="N7" s="192"/>
      <c r="O7" s="9"/>
      <c r="P7" s="124"/>
      <c r="Q7" s="124"/>
      <c r="R7" s="124"/>
      <c r="S7" s="124"/>
      <c r="T7" s="130"/>
    </row>
    <row r="8" ht="19.5" customHeight="1" spans="1:20">
      <c r="A8" s="6"/>
      <c r="B8" s="6"/>
      <c r="C8" s="6"/>
      <c r="D8" s="6"/>
      <c r="E8" s="6"/>
      <c r="F8" s="6"/>
      <c r="G8" s="6"/>
      <c r="H8" s="6"/>
      <c r="I8" s="10"/>
      <c r="J8" s="10"/>
      <c r="K8" s="10"/>
      <c r="L8" s="10"/>
      <c r="M8" s="10"/>
      <c r="N8" s="166"/>
      <c r="O8" s="10"/>
      <c r="P8" s="10"/>
      <c r="Q8" s="10"/>
      <c r="R8" s="10"/>
      <c r="S8" s="10"/>
      <c r="T8" s="180"/>
    </row>
    <row r="9" ht="7.5" customHeight="1" spans="1:20">
      <c r="A9" s="205"/>
      <c r="B9" s="205"/>
      <c r="C9" s="205"/>
      <c r="D9" s="205"/>
      <c r="E9" s="205"/>
      <c r="F9" s="205"/>
      <c r="G9" s="205"/>
      <c r="H9" s="205"/>
      <c r="I9" s="205"/>
      <c r="J9" s="205"/>
      <c r="K9" s="205"/>
      <c r="L9" s="205"/>
      <c r="M9" s="205"/>
      <c r="N9" s="205"/>
      <c r="O9" s="205"/>
      <c r="P9" s="205"/>
      <c r="Q9" s="205"/>
      <c r="R9" s="205"/>
      <c r="S9" s="205"/>
      <c r="T9" s="211"/>
    </row>
    <row r="10" spans="1:1">
      <c r="A10" s="8" t="s">
        <v>455</v>
      </c>
    </row>
  </sheetData>
  <mergeCells count="25">
    <mergeCell ref="A2:S2"/>
    <mergeCell ref="A3:F3"/>
    <mergeCell ref="A4:C4"/>
    <mergeCell ref="J4:K4"/>
    <mergeCell ref="M4:S4"/>
    <mergeCell ref="A7:H7"/>
    <mergeCell ref="A5:A6"/>
    <mergeCell ref="B5:B6"/>
    <mergeCell ref="C5:C6"/>
    <mergeCell ref="D4:D6"/>
    <mergeCell ref="E4:E6"/>
    <mergeCell ref="F4:F6"/>
    <mergeCell ref="G4:G6"/>
    <mergeCell ref="H4:H6"/>
    <mergeCell ref="I4:I6"/>
    <mergeCell ref="J5:J6"/>
    <mergeCell ref="K5:K6"/>
    <mergeCell ref="L5:L6"/>
    <mergeCell ref="M5:M6"/>
    <mergeCell ref="N5:N6"/>
    <mergeCell ref="O5:O6"/>
    <mergeCell ref="P5:P6"/>
    <mergeCell ref="Q5:Q6"/>
    <mergeCell ref="R5:R6"/>
    <mergeCell ref="S5:S6"/>
  </mergeCells>
  <printOptions horizontalCentered="1"/>
  <pageMargins left="0.763194444444445" right="0.763194444444445" top="0.565972222222222" bottom="0.684027777777778" header="0.3" footer="0.3"/>
  <pageSetup paperSize="9" orientation="portrait"/>
  <headerFooter>
    <oddFooter>&amp;C第&amp;P页, 共&amp;N页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0" sqref="A10"/>
    </sheetView>
  </sheetViews>
  <sheetFormatPr defaultColWidth="9" defaultRowHeight="13.5"/>
  <cols>
    <col min="1" max="1" width="5.375" customWidth="1"/>
    <col min="2" max="3" width="4.5" customWidth="1"/>
    <col min="4" max="4" width="28.75" customWidth="1"/>
    <col min="5" max="5" width="8" customWidth="1"/>
    <col min="6" max="6" width="27.125" customWidth="1"/>
    <col min="7" max="7" width="36.875" customWidth="1"/>
    <col min="8" max="8" width="7.625" customWidth="1"/>
    <col min="9" max="9" width="7.125" customWidth="1"/>
    <col min="10" max="10" width="19" customWidth="1"/>
    <col min="11" max="19" width="15" customWidth="1"/>
    <col min="20" max="20" width="9.75" customWidth="1"/>
  </cols>
  <sheetData>
    <row r="1" ht="22.5" customHeight="1" spans="1:20">
      <c r="A1" s="184"/>
      <c r="B1" s="141"/>
      <c r="C1" s="224"/>
      <c r="D1" s="141"/>
      <c r="E1" s="141"/>
      <c r="F1" s="141"/>
      <c r="G1" s="141"/>
      <c r="H1" s="141"/>
      <c r="I1" s="141"/>
      <c r="J1" s="141"/>
      <c r="K1" s="179"/>
      <c r="L1" s="179"/>
      <c r="M1" s="179"/>
      <c r="N1" s="179"/>
      <c r="O1" s="132"/>
      <c r="P1" s="132"/>
      <c r="Q1" s="132"/>
      <c r="R1" s="132"/>
      <c r="S1" s="132"/>
      <c r="T1" s="107"/>
    </row>
    <row r="2" ht="24" customHeight="1" spans="1:20">
      <c r="A2" s="133" t="s">
        <v>458</v>
      </c>
      <c r="B2" s="185"/>
      <c r="C2" s="134"/>
      <c r="D2" s="185"/>
      <c r="E2" s="185"/>
      <c r="F2" s="185"/>
      <c r="G2" s="185"/>
      <c r="H2" s="185"/>
      <c r="I2" s="185"/>
      <c r="J2" s="185"/>
      <c r="K2" s="185"/>
      <c r="L2" s="185"/>
      <c r="M2" s="185"/>
      <c r="N2" s="185"/>
      <c r="O2" s="132"/>
      <c r="P2" s="132"/>
      <c r="Q2" s="132"/>
      <c r="R2" s="132"/>
      <c r="S2" s="132"/>
      <c r="T2" s="107"/>
    </row>
    <row r="3" ht="21" customHeight="1" spans="1:20">
      <c r="A3" s="16"/>
      <c r="B3" s="16"/>
      <c r="C3" s="16"/>
      <c r="D3" s="16"/>
      <c r="E3" s="16"/>
      <c r="F3" s="110"/>
      <c r="G3" s="110"/>
      <c r="H3" s="16"/>
      <c r="I3" s="16"/>
      <c r="J3" s="16"/>
      <c r="K3" s="189"/>
      <c r="L3" s="189"/>
      <c r="M3" s="189"/>
      <c r="N3" s="189"/>
      <c r="O3" s="135"/>
      <c r="P3" s="135"/>
      <c r="Q3" s="135"/>
      <c r="R3" s="135"/>
      <c r="S3" s="135" t="s">
        <v>1</v>
      </c>
      <c r="T3" s="107"/>
    </row>
    <row r="4" ht="36.75" customHeight="1" spans="1:20">
      <c r="A4" s="5" t="s">
        <v>171</v>
      </c>
      <c r="B4" s="5"/>
      <c r="C4" s="5"/>
      <c r="D4" s="5" t="s">
        <v>121</v>
      </c>
      <c r="E4" s="5" t="s">
        <v>100</v>
      </c>
      <c r="F4" s="5" t="s">
        <v>101</v>
      </c>
      <c r="G4" s="5" t="s">
        <v>306</v>
      </c>
      <c r="H4" s="5" t="s">
        <v>307</v>
      </c>
      <c r="I4" s="5" t="s">
        <v>172</v>
      </c>
      <c r="J4" s="5" t="s">
        <v>173</v>
      </c>
      <c r="K4" s="5" t="s">
        <v>6</v>
      </c>
      <c r="L4" s="5"/>
      <c r="M4" s="186" t="s">
        <v>131</v>
      </c>
      <c r="N4" s="186" t="s">
        <v>132</v>
      </c>
      <c r="O4" s="186" t="s">
        <v>133</v>
      </c>
      <c r="P4" s="186" t="s">
        <v>134</v>
      </c>
      <c r="Q4" s="186" t="s">
        <v>135</v>
      </c>
      <c r="R4" s="186" t="s">
        <v>136</v>
      </c>
      <c r="S4" s="186" t="s">
        <v>137</v>
      </c>
      <c r="T4" s="144"/>
    </row>
    <row r="5" ht="21.75" customHeight="1" spans="1:20">
      <c r="A5" s="5" t="s">
        <v>138</v>
      </c>
      <c r="B5" s="5" t="s">
        <v>139</v>
      </c>
      <c r="C5" s="5" t="s">
        <v>140</v>
      </c>
      <c r="D5" s="5"/>
      <c r="E5" s="5"/>
      <c r="F5" s="5"/>
      <c r="G5" s="5"/>
      <c r="H5" s="5"/>
      <c r="I5" s="5"/>
      <c r="J5" s="5"/>
      <c r="K5" s="5"/>
      <c r="L5" s="5"/>
      <c r="M5" s="186"/>
      <c r="N5" s="186"/>
      <c r="O5" s="186"/>
      <c r="P5" s="186"/>
      <c r="Q5" s="186"/>
      <c r="R5" s="186"/>
      <c r="S5" s="186"/>
      <c r="T5" s="144"/>
    </row>
    <row r="6" ht="23.25" customHeight="1" spans="1:20">
      <c r="A6" s="5"/>
      <c r="B6" s="5"/>
      <c r="C6" s="5"/>
      <c r="D6" s="5"/>
      <c r="E6" s="5"/>
      <c r="F6" s="5"/>
      <c r="G6" s="5"/>
      <c r="H6" s="5"/>
      <c r="I6" s="5"/>
      <c r="J6" s="5"/>
      <c r="K6" s="5" t="s">
        <v>6</v>
      </c>
      <c r="L6" s="190" t="s">
        <v>308</v>
      </c>
      <c r="M6" s="186"/>
      <c r="N6" s="186"/>
      <c r="O6" s="186"/>
      <c r="P6" s="186"/>
      <c r="Q6" s="186"/>
      <c r="R6" s="186"/>
      <c r="S6" s="186"/>
      <c r="T6" s="144"/>
    </row>
    <row r="7" ht="18" customHeight="1" spans="1:20">
      <c r="A7" s="139" t="s">
        <v>6</v>
      </c>
      <c r="B7" s="139" t="s">
        <v>459</v>
      </c>
      <c r="C7" s="139" t="s">
        <v>460</v>
      </c>
      <c r="D7" s="139"/>
      <c r="E7" s="139" t="s">
        <v>461</v>
      </c>
      <c r="F7" s="139" t="s">
        <v>306</v>
      </c>
      <c r="G7" s="139"/>
      <c r="H7" s="187"/>
      <c r="I7" s="187"/>
      <c r="J7" s="187" t="s">
        <v>307</v>
      </c>
      <c r="K7" s="9"/>
      <c r="L7" s="9"/>
      <c r="M7" s="9"/>
      <c r="N7" s="9"/>
      <c r="O7" s="9"/>
      <c r="P7" s="9"/>
      <c r="Q7" s="9"/>
      <c r="R7" s="9"/>
      <c r="S7" s="9"/>
      <c r="T7" s="130"/>
    </row>
    <row r="8" ht="18" customHeight="1" spans="1:20">
      <c r="A8" s="6"/>
      <c r="B8" s="6"/>
      <c r="C8" s="6"/>
      <c r="D8" s="6"/>
      <c r="E8" s="6"/>
      <c r="F8" s="6"/>
      <c r="G8" s="6"/>
      <c r="H8" s="6"/>
      <c r="I8" s="6"/>
      <c r="J8" s="6"/>
      <c r="K8" s="10"/>
      <c r="L8" s="10"/>
      <c r="M8" s="10"/>
      <c r="N8" s="10"/>
      <c r="O8" s="10"/>
      <c r="P8" s="10"/>
      <c r="Q8" s="10"/>
      <c r="R8" s="10"/>
      <c r="S8" s="10"/>
      <c r="T8" s="168"/>
    </row>
    <row r="9" ht="7.5" customHeight="1" spans="1:20">
      <c r="A9" s="125"/>
      <c r="B9" s="125"/>
      <c r="C9" s="125"/>
      <c r="D9" s="125"/>
      <c r="E9" s="125"/>
      <c r="F9" s="125"/>
      <c r="G9" s="125"/>
      <c r="H9" s="125"/>
      <c r="I9" s="125"/>
      <c r="J9" s="125"/>
      <c r="K9" s="125"/>
      <c r="L9" s="125"/>
      <c r="M9" s="125"/>
      <c r="N9" s="125"/>
      <c r="O9" s="125"/>
      <c r="P9" s="125"/>
      <c r="Q9" s="125"/>
      <c r="R9" s="125"/>
      <c r="S9" s="125"/>
      <c r="T9" s="107"/>
    </row>
    <row r="10" spans="1:1">
      <c r="A10" s="8" t="s">
        <v>455</v>
      </c>
    </row>
  </sheetData>
  <mergeCells count="21">
    <mergeCell ref="A2:S2"/>
    <mergeCell ref="A4:C4"/>
    <mergeCell ref="A7:J7"/>
    <mergeCell ref="A5:A6"/>
    <mergeCell ref="B5:B6"/>
    <mergeCell ref="C5:C6"/>
    <mergeCell ref="D4:D6"/>
    <mergeCell ref="E4:E6"/>
    <mergeCell ref="F4:F6"/>
    <mergeCell ref="G4:G6"/>
    <mergeCell ref="H4:H6"/>
    <mergeCell ref="I4:I6"/>
    <mergeCell ref="J4:J6"/>
    <mergeCell ref="M4:M6"/>
    <mergeCell ref="N4:N6"/>
    <mergeCell ref="O4:O6"/>
    <mergeCell ref="P4:P6"/>
    <mergeCell ref="Q4:Q6"/>
    <mergeCell ref="R4:R6"/>
    <mergeCell ref="S4:S6"/>
    <mergeCell ref="K4:L5"/>
  </mergeCells>
  <printOptions horizontalCentered="1"/>
  <pageMargins left="0.605555555555556" right="0.763194444444445" top="0.565972222222222" bottom="0.684027777777778" header="0.3" footer="0.3"/>
  <pageSetup paperSize="9" orientation="portrait"/>
  <headerFooter>
    <oddFooter>&amp;C第&amp;P页, 共&amp;N页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selection activeCell="A11" sqref="A11"/>
    </sheetView>
  </sheetViews>
  <sheetFormatPr defaultColWidth="9" defaultRowHeight="13.5"/>
  <cols>
    <col min="1" max="1" width="7.375" customWidth="1"/>
    <col min="2" max="2" width="6.375" customWidth="1"/>
    <col min="3" max="3" width="7.375" customWidth="1"/>
    <col min="4" max="4" width="10.375" customWidth="1"/>
    <col min="5" max="5" width="9.5" customWidth="1"/>
    <col min="6" max="6" width="11.625" customWidth="1"/>
    <col min="7" max="9" width="8.25" customWidth="1"/>
    <col min="10" max="14" width="10.375" customWidth="1"/>
    <col min="15" max="15" width="8.25" customWidth="1"/>
    <col min="16" max="19" width="10.375" customWidth="1"/>
    <col min="20" max="21" width="4.25" customWidth="1"/>
  </cols>
  <sheetData>
    <row r="1" ht="26.25" customHeight="1" spans="1:21">
      <c r="A1" s="133"/>
      <c r="B1" s="185"/>
      <c r="C1" s="185"/>
      <c r="D1" s="185"/>
      <c r="E1" s="185"/>
      <c r="F1" s="185"/>
      <c r="G1" s="185"/>
      <c r="H1" s="185"/>
      <c r="I1" s="185"/>
      <c r="J1" s="214"/>
      <c r="K1" s="214"/>
      <c r="L1" s="214"/>
      <c r="M1" s="214"/>
      <c r="N1" s="185"/>
      <c r="O1" s="185"/>
      <c r="P1" s="196"/>
      <c r="Q1" s="196"/>
      <c r="R1" s="196"/>
      <c r="S1" s="196"/>
      <c r="T1" s="211"/>
      <c r="U1" s="211"/>
    </row>
    <row r="2" ht="26.25" customHeight="1" spans="1:21">
      <c r="A2" s="133" t="s">
        <v>462</v>
      </c>
      <c r="B2" s="185"/>
      <c r="C2" s="185"/>
      <c r="D2" s="185"/>
      <c r="E2" s="185"/>
      <c r="F2" s="185"/>
      <c r="G2" s="185"/>
      <c r="H2" s="185"/>
      <c r="I2" s="185"/>
      <c r="J2" s="214"/>
      <c r="K2" s="214"/>
      <c r="L2" s="214"/>
      <c r="M2" s="214"/>
      <c r="N2" s="185"/>
      <c r="O2" s="185"/>
      <c r="P2" s="196"/>
      <c r="Q2" s="196"/>
      <c r="R2" s="196"/>
      <c r="S2" s="196"/>
      <c r="T2" s="211"/>
      <c r="U2" s="211"/>
    </row>
    <row r="3" ht="21.75" customHeight="1" spans="1:21">
      <c r="A3" s="212"/>
      <c r="B3" s="212"/>
      <c r="C3" s="212"/>
      <c r="D3" s="212"/>
      <c r="E3" s="212"/>
      <c r="F3" s="212"/>
      <c r="G3" s="212"/>
      <c r="H3" s="212"/>
      <c r="I3" s="212"/>
      <c r="J3" s="215"/>
      <c r="K3" s="215"/>
      <c r="L3" s="215"/>
      <c r="M3" s="215"/>
      <c r="N3" s="216"/>
      <c r="O3" s="142"/>
      <c r="P3" s="212"/>
      <c r="Q3" s="212"/>
      <c r="R3" s="212"/>
      <c r="S3" s="135" t="s">
        <v>1</v>
      </c>
      <c r="T3" s="211"/>
      <c r="U3" s="211"/>
    </row>
    <row r="4" ht="18" customHeight="1" spans="1:21">
      <c r="A4" s="137" t="s">
        <v>171</v>
      </c>
      <c r="B4" s="213"/>
      <c r="C4" s="213"/>
      <c r="D4" s="137" t="s">
        <v>121</v>
      </c>
      <c r="E4" s="137" t="s">
        <v>100</v>
      </c>
      <c r="F4" s="137" t="s">
        <v>101</v>
      </c>
      <c r="G4" s="137" t="s">
        <v>172</v>
      </c>
      <c r="H4" s="137" t="s">
        <v>173</v>
      </c>
      <c r="I4" s="137" t="s">
        <v>102</v>
      </c>
      <c r="J4" s="138" t="s">
        <v>123</v>
      </c>
      <c r="K4" s="217"/>
      <c r="L4" s="218"/>
      <c r="M4" s="137" t="s">
        <v>124</v>
      </c>
      <c r="N4" s="219"/>
      <c r="O4" s="219"/>
      <c r="P4" s="219"/>
      <c r="Q4" s="219"/>
      <c r="R4" s="219"/>
      <c r="S4" s="219"/>
      <c r="T4" s="130"/>
      <c r="U4" s="211"/>
    </row>
    <row r="5" ht="18" customHeight="1" spans="1:21">
      <c r="A5" s="137" t="s">
        <v>138</v>
      </c>
      <c r="B5" s="137" t="s">
        <v>139</v>
      </c>
      <c r="C5" s="137" t="s">
        <v>140</v>
      </c>
      <c r="D5" s="213"/>
      <c r="E5" s="213"/>
      <c r="F5" s="213"/>
      <c r="G5" s="213"/>
      <c r="H5" s="213"/>
      <c r="I5" s="213"/>
      <c r="J5" s="137" t="s">
        <v>128</v>
      </c>
      <c r="K5" s="137" t="s">
        <v>129</v>
      </c>
      <c r="L5" s="137" t="s">
        <v>130</v>
      </c>
      <c r="M5" s="187" t="s">
        <v>131</v>
      </c>
      <c r="N5" s="187" t="s">
        <v>132</v>
      </c>
      <c r="O5" s="187" t="s">
        <v>133</v>
      </c>
      <c r="P5" s="187" t="s">
        <v>134</v>
      </c>
      <c r="Q5" s="187" t="s">
        <v>135</v>
      </c>
      <c r="R5" s="187" t="s">
        <v>136</v>
      </c>
      <c r="S5" s="187" t="s">
        <v>137</v>
      </c>
      <c r="T5" s="130"/>
      <c r="U5" s="211"/>
    </row>
    <row r="6" ht="18" customHeight="1" spans="1:21">
      <c r="A6" s="213"/>
      <c r="B6" s="213"/>
      <c r="C6" s="213"/>
      <c r="D6" s="213"/>
      <c r="E6" s="213"/>
      <c r="F6" s="213"/>
      <c r="G6" s="213"/>
      <c r="H6" s="213"/>
      <c r="I6" s="213"/>
      <c r="J6" s="151"/>
      <c r="K6" s="151"/>
      <c r="L6" s="151"/>
      <c r="M6" s="151"/>
      <c r="N6" s="151"/>
      <c r="O6" s="220"/>
      <c r="P6" s="137"/>
      <c r="Q6" s="137"/>
      <c r="R6" s="137"/>
      <c r="S6" s="137"/>
      <c r="T6" s="130"/>
      <c r="U6" s="211"/>
    </row>
    <row r="7" ht="18" customHeight="1" spans="1:21">
      <c r="A7" s="213"/>
      <c r="B7" s="213"/>
      <c r="C7" s="213"/>
      <c r="D7" s="213"/>
      <c r="E7" s="213"/>
      <c r="F7" s="213"/>
      <c r="G7" s="213"/>
      <c r="H7" s="213"/>
      <c r="I7" s="213"/>
      <c r="J7" s="221"/>
      <c r="K7" s="221"/>
      <c r="L7" s="221"/>
      <c r="M7" s="221"/>
      <c r="N7" s="222"/>
      <c r="O7" s="137"/>
      <c r="P7" s="137"/>
      <c r="Q7" s="137"/>
      <c r="R7" s="137"/>
      <c r="S7" s="137"/>
      <c r="T7" s="130"/>
      <c r="U7" s="211"/>
    </row>
    <row r="8" ht="19.5" customHeight="1" spans="1:21">
      <c r="A8" s="139" t="s">
        <v>6</v>
      </c>
      <c r="B8" s="139"/>
      <c r="C8" s="139"/>
      <c r="D8" s="139"/>
      <c r="E8" s="139"/>
      <c r="F8" s="139"/>
      <c r="G8" s="192"/>
      <c r="H8" s="192"/>
      <c r="I8" s="192"/>
      <c r="J8" s="192"/>
      <c r="K8" s="192"/>
      <c r="L8" s="192"/>
      <c r="M8" s="192"/>
      <c r="N8" s="192"/>
      <c r="O8" s="192"/>
      <c r="P8" s="9"/>
      <c r="Q8" s="9"/>
      <c r="R8" s="9"/>
      <c r="S8" s="9"/>
      <c r="T8" s="130"/>
      <c r="U8" s="211"/>
    </row>
    <row r="9" ht="19.5" customHeight="1" spans="1:21">
      <c r="A9" s="6"/>
      <c r="B9" s="6"/>
      <c r="C9" s="6"/>
      <c r="D9" s="6"/>
      <c r="E9" s="6"/>
      <c r="F9" s="6"/>
      <c r="G9" s="6"/>
      <c r="H9" s="6"/>
      <c r="I9" s="10"/>
      <c r="J9" s="10"/>
      <c r="K9" s="10"/>
      <c r="L9" s="10"/>
      <c r="M9" s="10"/>
      <c r="N9" s="10"/>
      <c r="O9" s="10"/>
      <c r="P9" s="10"/>
      <c r="Q9" s="10"/>
      <c r="R9" s="10"/>
      <c r="S9" s="10"/>
      <c r="T9" s="223"/>
      <c r="U9" s="179"/>
    </row>
    <row r="10" ht="7.5" customHeight="1" spans="1:21">
      <c r="A10" s="125"/>
      <c r="B10" s="125"/>
      <c r="C10" s="125"/>
      <c r="D10" s="125"/>
      <c r="E10" s="125"/>
      <c r="F10" s="125"/>
      <c r="G10" s="125"/>
      <c r="H10" s="125"/>
      <c r="I10" s="125"/>
      <c r="J10" s="125"/>
      <c r="K10" s="125"/>
      <c r="L10" s="125"/>
      <c r="M10" s="125"/>
      <c r="N10" s="125"/>
      <c r="O10" s="125"/>
      <c r="P10" s="125"/>
      <c r="Q10" s="125"/>
      <c r="R10" s="125"/>
      <c r="S10" s="125"/>
      <c r="T10" s="211"/>
      <c r="U10" s="211"/>
    </row>
    <row r="11" spans="1:1">
      <c r="A11" s="8" t="s">
        <v>455</v>
      </c>
    </row>
  </sheetData>
  <mergeCells count="25">
    <mergeCell ref="A2:S2"/>
    <mergeCell ref="A3:F3"/>
    <mergeCell ref="A4:C4"/>
    <mergeCell ref="J4:L4"/>
    <mergeCell ref="M4:S4"/>
    <mergeCell ref="A8:H8"/>
    <mergeCell ref="A5:A7"/>
    <mergeCell ref="B5:B7"/>
    <mergeCell ref="C5:C7"/>
    <mergeCell ref="D4:D7"/>
    <mergeCell ref="E4:E7"/>
    <mergeCell ref="F4:F7"/>
    <mergeCell ref="G4:G7"/>
    <mergeCell ref="H4:H7"/>
    <mergeCell ref="I4:I7"/>
    <mergeCell ref="J5:J7"/>
    <mergeCell ref="K5:K7"/>
    <mergeCell ref="L5:L7"/>
    <mergeCell ref="M5:M7"/>
    <mergeCell ref="N5:N7"/>
    <mergeCell ref="O5:O7"/>
    <mergeCell ref="P5:P7"/>
    <mergeCell ref="Q5:Q7"/>
    <mergeCell ref="R5:R7"/>
    <mergeCell ref="S5:S7"/>
  </mergeCells>
  <printOptions horizontalCentered="1"/>
  <pageMargins left="0.763194444444445" right="0.763194444444445" top="0.565972222222222" bottom="0.684027777777778" header="0.3" footer="0.3"/>
  <pageSetup paperSize="9" orientation="portrait"/>
  <headerFooter>
    <oddFooter>&amp;C第&amp;P页, 共&amp;N页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0" sqref="A10"/>
    </sheetView>
  </sheetViews>
  <sheetFormatPr defaultColWidth="9" defaultRowHeight="13.5"/>
  <cols>
    <col min="1" max="3" width="9.625" customWidth="1"/>
    <col min="4" max="5" width="6.875" customWidth="1"/>
    <col min="6" max="20" width="9.625" customWidth="1"/>
  </cols>
  <sheetData>
    <row r="1" ht="24" customHeight="1" spans="1:20">
      <c r="A1" s="196"/>
      <c r="B1" s="179"/>
      <c r="C1" s="197"/>
      <c r="D1" s="141"/>
      <c r="E1" s="179"/>
      <c r="F1" s="179"/>
      <c r="G1" s="179"/>
      <c r="H1" s="179"/>
      <c r="I1" s="179"/>
      <c r="J1" s="179"/>
      <c r="K1" s="179"/>
      <c r="L1" s="179"/>
      <c r="M1" s="179"/>
      <c r="N1" s="179"/>
      <c r="O1" s="206"/>
      <c r="P1" s="206"/>
      <c r="Q1" s="206"/>
      <c r="R1" s="206"/>
      <c r="S1" s="206"/>
      <c r="T1" s="208"/>
    </row>
    <row r="2" ht="24" customHeight="1" spans="1:20">
      <c r="A2" s="133" t="s">
        <v>463</v>
      </c>
      <c r="B2" s="185"/>
      <c r="C2" s="198"/>
      <c r="D2" s="185"/>
      <c r="E2" s="185"/>
      <c r="F2" s="185"/>
      <c r="G2" s="185"/>
      <c r="H2" s="185"/>
      <c r="I2" s="185"/>
      <c r="J2" s="185"/>
      <c r="K2" s="185"/>
      <c r="L2" s="185"/>
      <c r="M2" s="185"/>
      <c r="N2" s="185"/>
      <c r="O2" s="185"/>
      <c r="P2" s="185"/>
      <c r="Q2" s="185"/>
      <c r="R2" s="185"/>
      <c r="S2" s="185"/>
      <c r="T2" s="208"/>
    </row>
    <row r="3" ht="21" customHeight="1" spans="1:20">
      <c r="A3" s="199"/>
      <c r="B3" s="199"/>
      <c r="C3" s="199"/>
      <c r="D3" s="199"/>
      <c r="E3" s="200"/>
      <c r="F3" s="200"/>
      <c r="G3" s="199"/>
      <c r="H3" s="189"/>
      <c r="I3" s="189"/>
      <c r="J3" s="189"/>
      <c r="K3" s="189"/>
      <c r="L3" s="189"/>
      <c r="M3" s="189"/>
      <c r="N3" s="189"/>
      <c r="O3" s="189"/>
      <c r="P3" s="189"/>
      <c r="Q3" s="189"/>
      <c r="R3" s="189"/>
      <c r="S3" s="209" t="s">
        <v>1</v>
      </c>
      <c r="T3" s="196"/>
    </row>
    <row r="4" ht="18" customHeight="1" spans="1:20">
      <c r="A4" s="5" t="s">
        <v>171</v>
      </c>
      <c r="B4" s="201"/>
      <c r="C4" s="201"/>
      <c r="D4" s="5" t="s">
        <v>121</v>
      </c>
      <c r="E4" s="5" t="s">
        <v>100</v>
      </c>
      <c r="F4" s="5" t="s">
        <v>101</v>
      </c>
      <c r="G4" s="5" t="s">
        <v>306</v>
      </c>
      <c r="H4" s="5" t="s">
        <v>307</v>
      </c>
      <c r="I4" s="5" t="s">
        <v>172</v>
      </c>
      <c r="J4" s="5" t="s">
        <v>173</v>
      </c>
      <c r="K4" s="186" t="s">
        <v>6</v>
      </c>
      <c r="L4" s="207"/>
      <c r="M4" s="186" t="s">
        <v>131</v>
      </c>
      <c r="N4" s="186" t="s">
        <v>132</v>
      </c>
      <c r="O4" s="186" t="s">
        <v>133</v>
      </c>
      <c r="P4" s="186" t="s">
        <v>134</v>
      </c>
      <c r="Q4" s="186" t="s">
        <v>135</v>
      </c>
      <c r="R4" s="186" t="s">
        <v>136</v>
      </c>
      <c r="S4" s="186" t="s">
        <v>137</v>
      </c>
      <c r="T4" s="195"/>
    </row>
    <row r="5" ht="21.75" customHeight="1" spans="1:20">
      <c r="A5" s="5" t="s">
        <v>138</v>
      </c>
      <c r="B5" s="5" t="s">
        <v>139</v>
      </c>
      <c r="C5" s="5" t="s">
        <v>140</v>
      </c>
      <c r="D5" s="201"/>
      <c r="E5" s="201"/>
      <c r="F5" s="201"/>
      <c r="G5" s="201"/>
      <c r="H5" s="201"/>
      <c r="I5" s="201"/>
      <c r="J5" s="201"/>
      <c r="K5" s="186" t="s">
        <v>6</v>
      </c>
      <c r="L5" s="186" t="s">
        <v>308</v>
      </c>
      <c r="M5" s="186"/>
      <c r="N5" s="186"/>
      <c r="O5" s="186"/>
      <c r="P5" s="186"/>
      <c r="Q5" s="186"/>
      <c r="R5" s="186"/>
      <c r="S5" s="186"/>
      <c r="T5" s="195"/>
    </row>
    <row r="6" ht="23.25" customHeight="1" spans="1:20">
      <c r="A6" s="201"/>
      <c r="B6" s="201"/>
      <c r="C6" s="201"/>
      <c r="D6" s="201"/>
      <c r="E6" s="201"/>
      <c r="F6" s="201"/>
      <c r="G6" s="201"/>
      <c r="H6" s="201"/>
      <c r="I6" s="201"/>
      <c r="J6" s="201"/>
      <c r="K6" s="207"/>
      <c r="L6" s="207"/>
      <c r="M6" s="207"/>
      <c r="N6" s="207"/>
      <c r="O6" s="207"/>
      <c r="P6" s="207"/>
      <c r="Q6" s="207"/>
      <c r="R6" s="207"/>
      <c r="S6" s="207"/>
      <c r="T6" s="195"/>
    </row>
    <row r="7" ht="18" customHeight="1" spans="1:20">
      <c r="A7" s="139" t="s">
        <v>6</v>
      </c>
      <c r="B7" s="202"/>
      <c r="C7" s="202"/>
      <c r="D7" s="203"/>
      <c r="E7" s="203"/>
      <c r="F7" s="203"/>
      <c r="G7" s="204"/>
      <c r="H7" s="202"/>
      <c r="I7" s="202"/>
      <c r="J7" s="202"/>
      <c r="K7" s="192"/>
      <c r="L7" s="192"/>
      <c r="M7" s="192"/>
      <c r="N7" s="192"/>
      <c r="O7" s="192"/>
      <c r="P7" s="192"/>
      <c r="Q7" s="192"/>
      <c r="R7" s="192"/>
      <c r="S7" s="192"/>
      <c r="T7" s="210"/>
    </row>
    <row r="8" ht="18" customHeight="1" spans="1:20">
      <c r="A8" s="6"/>
      <c r="B8" s="6"/>
      <c r="C8" s="6"/>
      <c r="D8" s="6"/>
      <c r="E8" s="6"/>
      <c r="F8" s="6"/>
      <c r="G8" s="6"/>
      <c r="H8" s="6"/>
      <c r="I8" s="6"/>
      <c r="J8" s="6"/>
      <c r="K8" s="10"/>
      <c r="L8" s="10"/>
      <c r="M8" s="10"/>
      <c r="N8" s="10"/>
      <c r="O8" s="10"/>
      <c r="P8" s="10"/>
      <c r="Q8" s="10"/>
      <c r="R8" s="10"/>
      <c r="S8" s="10"/>
      <c r="T8" s="180"/>
    </row>
    <row r="9" ht="7.5" customHeight="1" spans="1:20">
      <c r="A9" s="205"/>
      <c r="B9" s="205"/>
      <c r="C9" s="205"/>
      <c r="D9" s="205"/>
      <c r="E9" s="205"/>
      <c r="F9" s="205"/>
      <c r="G9" s="205"/>
      <c r="H9" s="205"/>
      <c r="I9" s="205"/>
      <c r="J9" s="205"/>
      <c r="K9" s="205"/>
      <c r="L9" s="205"/>
      <c r="M9" s="205"/>
      <c r="N9" s="205"/>
      <c r="O9" s="205"/>
      <c r="P9" s="205"/>
      <c r="Q9" s="205"/>
      <c r="R9" s="205"/>
      <c r="S9" s="205"/>
      <c r="T9" s="211"/>
    </row>
    <row r="10" spans="1:1">
      <c r="A10" s="8" t="s">
        <v>455</v>
      </c>
    </row>
  </sheetData>
  <mergeCells count="23">
    <mergeCell ref="A2:S2"/>
    <mergeCell ref="A4:C4"/>
    <mergeCell ref="K4:L4"/>
    <mergeCell ref="A7:J7"/>
    <mergeCell ref="A5:A6"/>
    <mergeCell ref="B5:B6"/>
    <mergeCell ref="C5:C6"/>
    <mergeCell ref="D4:D6"/>
    <mergeCell ref="E4:E6"/>
    <mergeCell ref="F4:F6"/>
    <mergeCell ref="G4:G6"/>
    <mergeCell ref="H4:H6"/>
    <mergeCell ref="I4:I6"/>
    <mergeCell ref="J4:J6"/>
    <mergeCell ref="K5:K6"/>
    <mergeCell ref="L5:L6"/>
    <mergeCell ref="M4:M6"/>
    <mergeCell ref="N4:N6"/>
    <mergeCell ref="O4:O6"/>
    <mergeCell ref="P4:P6"/>
    <mergeCell ref="Q4:Q6"/>
    <mergeCell ref="R4:R6"/>
    <mergeCell ref="S4:S6"/>
  </mergeCells>
  <printOptions horizontalCentered="1"/>
  <pageMargins left="0.605555555555556" right="0.763194444444445" top="0.565972222222222" bottom="0.684027777777778"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A1" sqref="A1"/>
    </sheetView>
  </sheetViews>
  <sheetFormatPr defaultColWidth="9" defaultRowHeight="13.5" outlineLevelCol="4"/>
  <cols>
    <col min="1" max="1" width="35" customWidth="1"/>
    <col min="2" max="2" width="14.125" customWidth="1"/>
    <col min="3" max="3" width="35" customWidth="1"/>
    <col min="4" max="4" width="14.125" customWidth="1"/>
    <col min="5" max="5" width="6.75" customWidth="1"/>
  </cols>
  <sheetData>
    <row r="1" ht="23.25" customHeight="1" spans="1:5">
      <c r="A1" s="184"/>
      <c r="B1" s="184"/>
      <c r="C1" s="141"/>
      <c r="D1" s="141"/>
      <c r="E1" s="184"/>
    </row>
    <row r="2" ht="27" customHeight="1" spans="1:5">
      <c r="A2" s="324" t="s">
        <v>63</v>
      </c>
      <c r="B2" s="109"/>
      <c r="C2" s="109"/>
      <c r="D2" s="109"/>
      <c r="E2" s="184"/>
    </row>
    <row r="3" ht="18" customHeight="1" spans="1:5">
      <c r="A3" s="110"/>
      <c r="B3" s="110"/>
      <c r="C3" s="264"/>
      <c r="D3" s="264" t="s">
        <v>1</v>
      </c>
      <c r="E3" s="184"/>
    </row>
    <row r="4" ht="22.5" customHeight="1" spans="1:5">
      <c r="A4" s="137" t="s">
        <v>64</v>
      </c>
      <c r="B4" s="137"/>
      <c r="C4" s="137" t="s">
        <v>65</v>
      </c>
      <c r="D4" s="137"/>
      <c r="E4" s="194"/>
    </row>
    <row r="5" ht="18" customHeight="1" spans="1:5">
      <c r="A5" s="137" t="s">
        <v>66</v>
      </c>
      <c r="B5" s="137" t="s">
        <v>67</v>
      </c>
      <c r="C5" s="137" t="s">
        <v>68</v>
      </c>
      <c r="D5" s="137" t="s">
        <v>67</v>
      </c>
      <c r="E5" s="194"/>
    </row>
    <row r="6" ht="18.75" customHeight="1" spans="1:5">
      <c r="A6" s="137"/>
      <c r="B6" s="137"/>
      <c r="C6" s="137"/>
      <c r="D6" s="137"/>
      <c r="E6" s="194"/>
    </row>
    <row r="7" ht="22.5" customHeight="1" spans="1:5">
      <c r="A7" s="6" t="s">
        <v>22</v>
      </c>
      <c r="B7" s="124">
        <v>12867419.84</v>
      </c>
      <c r="C7" s="6" t="s">
        <v>23</v>
      </c>
      <c r="D7" s="124">
        <v>12362419.84</v>
      </c>
      <c r="E7" s="194"/>
    </row>
    <row r="8" ht="22.5" customHeight="1" spans="1:5">
      <c r="A8" s="6" t="s">
        <v>69</v>
      </c>
      <c r="B8" s="124">
        <v>12867419.84</v>
      </c>
      <c r="C8" s="122" t="s">
        <v>70</v>
      </c>
      <c r="D8" s="124">
        <v>11706990.07</v>
      </c>
      <c r="E8" s="194"/>
    </row>
    <row r="9" ht="22.5" customHeight="1" spans="1:5">
      <c r="A9" s="6" t="s">
        <v>71</v>
      </c>
      <c r="B9" s="124">
        <v>12867419.84</v>
      </c>
      <c r="C9" s="122" t="s">
        <v>72</v>
      </c>
      <c r="D9" s="124">
        <v>154912.87</v>
      </c>
      <c r="E9" s="194"/>
    </row>
    <row r="10" ht="22.5" customHeight="1" spans="1:5">
      <c r="A10" s="6" t="s">
        <v>73</v>
      </c>
      <c r="B10" s="124"/>
      <c r="C10" s="122" t="s">
        <v>74</v>
      </c>
      <c r="D10" s="124">
        <v>500516.9</v>
      </c>
      <c r="E10" s="194"/>
    </row>
    <row r="11" ht="22.5" customHeight="1" spans="1:5">
      <c r="A11" s="6" t="s">
        <v>75</v>
      </c>
      <c r="B11" s="124"/>
      <c r="C11" s="6" t="s">
        <v>37</v>
      </c>
      <c r="D11" s="124">
        <f>SUM(D12:D18)</f>
        <v>505000</v>
      </c>
      <c r="E11" s="194"/>
    </row>
    <row r="12" ht="22.5" customHeight="1" spans="1:5">
      <c r="A12" s="6" t="s">
        <v>76</v>
      </c>
      <c r="B12" s="124"/>
      <c r="C12" s="122" t="s">
        <v>77</v>
      </c>
      <c r="D12" s="124">
        <v>505000</v>
      </c>
      <c r="E12" s="194"/>
    </row>
    <row r="13" ht="22.5" customHeight="1" spans="1:5">
      <c r="A13" s="6" t="s">
        <v>78</v>
      </c>
      <c r="B13" s="124"/>
      <c r="C13" s="122" t="s">
        <v>79</v>
      </c>
      <c r="D13" s="124"/>
      <c r="E13" s="194"/>
    </row>
    <row r="14" ht="22.5" customHeight="1" spans="1:5">
      <c r="A14" s="6" t="s">
        <v>80</v>
      </c>
      <c r="B14" s="124"/>
      <c r="C14" s="122" t="s">
        <v>81</v>
      </c>
      <c r="D14" s="124"/>
      <c r="E14" s="194"/>
    </row>
    <row r="15" ht="22.5" customHeight="1" spans="1:5">
      <c r="A15" s="6" t="s">
        <v>82</v>
      </c>
      <c r="B15" s="124"/>
      <c r="C15" s="122" t="s">
        <v>83</v>
      </c>
      <c r="D15" s="124"/>
      <c r="E15" s="194"/>
    </row>
    <row r="16" ht="22.5" customHeight="1" spans="1:5">
      <c r="A16" s="6" t="s">
        <v>84</v>
      </c>
      <c r="B16" s="124"/>
      <c r="C16" s="122" t="s">
        <v>85</v>
      </c>
      <c r="D16" s="124"/>
      <c r="E16" s="194"/>
    </row>
    <row r="17" ht="22.5" customHeight="1" spans="1:5">
      <c r="A17" s="6" t="s">
        <v>86</v>
      </c>
      <c r="B17" s="124"/>
      <c r="C17" s="122" t="s">
        <v>87</v>
      </c>
      <c r="D17" s="124"/>
      <c r="E17" s="194"/>
    </row>
    <row r="18" ht="22.5" customHeight="1" spans="1:5">
      <c r="A18" s="6" t="s">
        <v>88</v>
      </c>
      <c r="B18" s="124"/>
      <c r="C18" s="121" t="s">
        <v>89</v>
      </c>
      <c r="D18" s="124"/>
      <c r="E18" s="194"/>
    </row>
    <row r="19" ht="22.5" customHeight="1" spans="1:5">
      <c r="A19" s="6" t="s">
        <v>90</v>
      </c>
      <c r="B19" s="124"/>
      <c r="C19" s="188" t="s">
        <v>91</v>
      </c>
      <c r="D19" s="124"/>
      <c r="E19" s="194"/>
    </row>
    <row r="20" ht="22.5" customHeight="1" spans="1:5">
      <c r="A20" s="6" t="s">
        <v>45</v>
      </c>
      <c r="B20" s="124"/>
      <c r="C20" s="188" t="s">
        <v>92</v>
      </c>
      <c r="D20" s="124"/>
      <c r="E20" s="194"/>
    </row>
    <row r="21" ht="22.5" customHeight="1" spans="1:5">
      <c r="A21" s="6" t="s">
        <v>47</v>
      </c>
      <c r="B21" s="124"/>
      <c r="C21" s="121"/>
      <c r="D21" s="124"/>
      <c r="E21" s="194"/>
    </row>
    <row r="22" ht="22.5" customHeight="1" spans="1:5">
      <c r="A22" s="6" t="s">
        <v>49</v>
      </c>
      <c r="B22" s="124"/>
      <c r="C22" s="121"/>
      <c r="D22" s="124"/>
      <c r="E22" s="194"/>
    </row>
    <row r="23" ht="22.5" customHeight="1" spans="1:5">
      <c r="A23" s="6" t="s">
        <v>51</v>
      </c>
      <c r="B23" s="124"/>
      <c r="C23" s="121"/>
      <c r="D23" s="124"/>
      <c r="E23" s="194"/>
    </row>
    <row r="24" ht="22.5" customHeight="1" spans="1:5">
      <c r="A24" s="6" t="s">
        <v>53</v>
      </c>
      <c r="B24" s="124"/>
      <c r="C24" s="6"/>
      <c r="D24" s="124"/>
      <c r="E24" s="194"/>
    </row>
    <row r="25" ht="22.5" customHeight="1" spans="1:5">
      <c r="A25" s="6" t="s">
        <v>54</v>
      </c>
      <c r="B25" s="124"/>
      <c r="C25" s="137"/>
      <c r="D25" s="124"/>
      <c r="E25" s="194"/>
    </row>
    <row r="26" ht="22.5" customHeight="1" spans="1:5">
      <c r="A26" s="6" t="s">
        <v>93</v>
      </c>
      <c r="B26" s="124"/>
      <c r="C26" s="137"/>
      <c r="D26" s="124"/>
      <c r="E26" s="194"/>
    </row>
    <row r="27" ht="22.5" customHeight="1" spans="1:5">
      <c r="A27" s="6" t="s">
        <v>56</v>
      </c>
      <c r="B27" s="124"/>
      <c r="C27" s="137"/>
      <c r="D27" s="124"/>
      <c r="E27" s="194"/>
    </row>
    <row r="28" ht="22.5" customHeight="1" spans="1:5">
      <c r="A28" s="6" t="s">
        <v>57</v>
      </c>
      <c r="B28" s="124"/>
      <c r="C28" s="137"/>
      <c r="D28" s="124"/>
      <c r="E28" s="194"/>
    </row>
    <row r="29" ht="22.5" customHeight="1" spans="1:5">
      <c r="A29" s="6" t="s">
        <v>94</v>
      </c>
      <c r="B29" s="124">
        <v>12867419.84</v>
      </c>
      <c r="C29" s="6" t="s">
        <v>95</v>
      </c>
      <c r="D29" s="124">
        <v>12867419.84</v>
      </c>
      <c r="E29" s="194"/>
    </row>
    <row r="30" ht="22.5" customHeight="1" spans="1:5">
      <c r="A30" s="6" t="s">
        <v>59</v>
      </c>
      <c r="B30" s="124"/>
      <c r="C30" s="121"/>
      <c r="D30" s="124"/>
      <c r="E30" s="194"/>
    </row>
    <row r="31" ht="22.5" customHeight="1" spans="1:5">
      <c r="A31" s="6" t="s">
        <v>60</v>
      </c>
      <c r="B31" s="124"/>
      <c r="C31" s="6" t="s">
        <v>96</v>
      </c>
      <c r="D31" s="124"/>
      <c r="E31" s="194"/>
    </row>
    <row r="32" ht="22.5" customHeight="1" spans="1:5">
      <c r="A32" s="137" t="s">
        <v>97</v>
      </c>
      <c r="B32" s="124">
        <v>12867419.84</v>
      </c>
      <c r="C32" s="137" t="s">
        <v>98</v>
      </c>
      <c r="D32" s="124">
        <v>12867419.84</v>
      </c>
      <c r="E32" s="194"/>
    </row>
    <row r="33" ht="22.5" customHeight="1" spans="1:5">
      <c r="A33" s="246"/>
      <c r="B33" s="246"/>
      <c r="C33" s="246"/>
      <c r="D33" s="246"/>
      <c r="E33" s="184"/>
    </row>
    <row r="34" ht="22.5" customHeight="1" spans="1:5">
      <c r="A34" s="107"/>
      <c r="B34" s="107"/>
      <c r="C34" s="107"/>
      <c r="D34" s="107"/>
      <c r="E34" s="107"/>
    </row>
  </sheetData>
  <mergeCells count="6">
    <mergeCell ref="A2:D2"/>
    <mergeCell ref="C4:D4"/>
    <mergeCell ref="A5:A6"/>
    <mergeCell ref="B5:B6"/>
    <mergeCell ref="C5:C6"/>
    <mergeCell ref="D5:D6"/>
  </mergeCells>
  <printOptions horizontalCentered="1"/>
  <pageMargins left="0.409027777777778" right="0.172222222222222" top="0.565972222222222" bottom="0.565972222222222" header="0.3" footer="0.3"/>
  <pageSetup paperSize="9" orientation="portrait"/>
  <headerFooter>
    <oddFooter>&amp;C第&amp;P页, 共&amp;N页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
  <sheetViews>
    <sheetView workbookViewId="0">
      <selection activeCell="A11" sqref="A11"/>
    </sheetView>
  </sheetViews>
  <sheetFormatPr defaultColWidth="9" defaultRowHeight="13.5"/>
  <cols>
    <col min="1" max="1" width="5.375" customWidth="1"/>
    <col min="2" max="3" width="4.5" customWidth="1"/>
    <col min="4" max="4" width="28.75" customWidth="1"/>
    <col min="5" max="5" width="10.625" customWidth="1"/>
    <col min="6" max="6" width="25.5" customWidth="1"/>
    <col min="7" max="7" width="7.125" customWidth="1"/>
    <col min="8" max="8" width="19" customWidth="1"/>
    <col min="9" max="21" width="12" customWidth="1"/>
    <col min="22" max="22" width="8" customWidth="1"/>
  </cols>
  <sheetData>
    <row r="1" ht="23.25" customHeight="1" spans="1:22">
      <c r="A1" s="133"/>
      <c r="B1" s="109"/>
      <c r="C1" s="134"/>
      <c r="D1" s="109"/>
      <c r="E1" s="109"/>
      <c r="F1" s="109"/>
      <c r="G1" s="109"/>
      <c r="H1" s="109"/>
      <c r="I1" s="109"/>
      <c r="J1" s="109"/>
      <c r="K1" s="109"/>
      <c r="L1" s="109"/>
      <c r="M1" s="109"/>
      <c r="N1" s="109"/>
      <c r="O1" s="109"/>
      <c r="P1" s="109"/>
      <c r="Q1" s="157"/>
      <c r="R1" s="157"/>
      <c r="S1" s="157"/>
      <c r="T1" s="157"/>
      <c r="U1" s="157"/>
      <c r="V1" s="157"/>
    </row>
    <row r="2" ht="23.25" customHeight="1" spans="1:22">
      <c r="A2" s="133" t="s">
        <v>464</v>
      </c>
      <c r="B2" s="109"/>
      <c r="C2" s="134"/>
      <c r="D2" s="109"/>
      <c r="E2" s="109"/>
      <c r="F2" s="109"/>
      <c r="G2" s="109"/>
      <c r="H2" s="109"/>
      <c r="I2" s="109"/>
      <c r="J2" s="109"/>
      <c r="K2" s="109"/>
      <c r="L2" s="109"/>
      <c r="M2" s="109"/>
      <c r="N2" s="109"/>
      <c r="O2" s="109"/>
      <c r="P2" s="109"/>
      <c r="Q2" s="157"/>
      <c r="R2" s="157"/>
      <c r="S2" s="157"/>
      <c r="T2" s="157"/>
      <c r="U2" s="157"/>
      <c r="V2" s="157"/>
    </row>
    <row r="3" ht="21.75" customHeight="1" spans="1:22">
      <c r="A3" s="135"/>
      <c r="B3" s="135"/>
      <c r="C3" s="135"/>
      <c r="D3" s="135"/>
      <c r="E3" s="135"/>
      <c r="F3" s="135"/>
      <c r="G3" s="135"/>
      <c r="H3" s="135"/>
      <c r="I3" s="135"/>
      <c r="J3" s="135"/>
      <c r="K3" s="135"/>
      <c r="L3" s="135"/>
      <c r="M3" s="135"/>
      <c r="N3" s="135"/>
      <c r="O3" s="135"/>
      <c r="P3" s="135"/>
      <c r="Q3" s="135"/>
      <c r="R3" s="135"/>
      <c r="S3" s="135"/>
      <c r="T3" s="135"/>
      <c r="U3" s="135"/>
      <c r="V3" s="184"/>
    </row>
    <row r="4" ht="18" customHeight="1" spans="1:22">
      <c r="A4" s="137" t="s">
        <v>120</v>
      </c>
      <c r="B4" s="137"/>
      <c r="C4" s="137"/>
      <c r="D4" s="137" t="s">
        <v>121</v>
      </c>
      <c r="E4" s="137" t="s">
        <v>100</v>
      </c>
      <c r="F4" s="137" t="s">
        <v>101</v>
      </c>
      <c r="G4" s="137" t="s">
        <v>172</v>
      </c>
      <c r="H4" s="137" t="s">
        <v>173</v>
      </c>
      <c r="I4" s="137" t="s">
        <v>102</v>
      </c>
      <c r="J4" s="137" t="s">
        <v>465</v>
      </c>
      <c r="K4" s="137"/>
      <c r="L4" s="137"/>
      <c r="M4" s="137"/>
      <c r="N4" s="138" t="s">
        <v>466</v>
      </c>
      <c r="O4" s="147"/>
      <c r="P4" s="147"/>
      <c r="Q4" s="147"/>
      <c r="R4" s="147"/>
      <c r="S4" s="147"/>
      <c r="T4" s="147"/>
      <c r="U4" s="143"/>
      <c r="V4" s="194"/>
    </row>
    <row r="5" ht="18" customHeight="1" spans="1:22">
      <c r="A5" s="137"/>
      <c r="B5" s="137"/>
      <c r="C5" s="137"/>
      <c r="D5" s="137"/>
      <c r="E5" s="137"/>
      <c r="F5" s="137"/>
      <c r="G5" s="137"/>
      <c r="H5" s="137"/>
      <c r="I5" s="137"/>
      <c r="J5" s="137" t="s">
        <v>6</v>
      </c>
      <c r="K5" s="137" t="s">
        <v>128</v>
      </c>
      <c r="L5" s="137" t="s">
        <v>129</v>
      </c>
      <c r="M5" s="137" t="s">
        <v>130</v>
      </c>
      <c r="N5" s="137" t="s">
        <v>6</v>
      </c>
      <c r="O5" s="187" t="s">
        <v>131</v>
      </c>
      <c r="P5" s="187" t="s">
        <v>132</v>
      </c>
      <c r="Q5" s="187" t="s">
        <v>133</v>
      </c>
      <c r="R5" s="187" t="s">
        <v>134</v>
      </c>
      <c r="S5" s="187" t="s">
        <v>135</v>
      </c>
      <c r="T5" s="187" t="s">
        <v>136</v>
      </c>
      <c r="U5" s="187" t="s">
        <v>137</v>
      </c>
      <c r="V5" s="194"/>
    </row>
    <row r="6" ht="18" customHeight="1" spans="1:22">
      <c r="A6" s="137" t="s">
        <v>138</v>
      </c>
      <c r="B6" s="137" t="s">
        <v>139</v>
      </c>
      <c r="C6" s="137" t="s">
        <v>140</v>
      </c>
      <c r="D6" s="137"/>
      <c r="E6" s="137"/>
      <c r="F6" s="137"/>
      <c r="G6" s="137"/>
      <c r="H6" s="137"/>
      <c r="I6" s="137"/>
      <c r="J6" s="137"/>
      <c r="K6" s="137"/>
      <c r="L6" s="137"/>
      <c r="M6" s="137"/>
      <c r="N6" s="137"/>
      <c r="O6" s="137"/>
      <c r="P6" s="137"/>
      <c r="Q6" s="137"/>
      <c r="R6" s="137"/>
      <c r="S6" s="137"/>
      <c r="T6" s="137"/>
      <c r="U6" s="137"/>
      <c r="V6" s="181"/>
    </row>
    <row r="7" ht="18" customHeight="1" spans="1:22">
      <c r="A7" s="137"/>
      <c r="B7" s="137"/>
      <c r="C7" s="137"/>
      <c r="D7" s="137"/>
      <c r="E7" s="137"/>
      <c r="F7" s="137"/>
      <c r="G7" s="137"/>
      <c r="H7" s="137"/>
      <c r="I7" s="137"/>
      <c r="J7" s="137"/>
      <c r="K7" s="137"/>
      <c r="L7" s="137"/>
      <c r="M7" s="137"/>
      <c r="N7" s="137"/>
      <c r="O7" s="137"/>
      <c r="P7" s="137"/>
      <c r="Q7" s="137"/>
      <c r="R7" s="137"/>
      <c r="S7" s="137"/>
      <c r="T7" s="137"/>
      <c r="U7" s="137"/>
      <c r="V7" s="181"/>
    </row>
    <row r="8" ht="17.25" customHeight="1" spans="1:22">
      <c r="A8" s="139" t="s">
        <v>6</v>
      </c>
      <c r="B8" s="139"/>
      <c r="C8" s="139"/>
      <c r="D8" s="139"/>
      <c r="E8" s="139"/>
      <c r="F8" s="177"/>
      <c r="G8" s="192"/>
      <c r="H8" s="192"/>
      <c r="I8" s="192"/>
      <c r="J8" s="192"/>
      <c r="K8" s="192"/>
      <c r="L8" s="192"/>
      <c r="M8" s="192"/>
      <c r="N8" s="192"/>
      <c r="O8" s="192"/>
      <c r="P8" s="192"/>
      <c r="Q8" s="192"/>
      <c r="R8" s="192"/>
      <c r="S8" s="192"/>
      <c r="T8" s="192"/>
      <c r="U8" s="192"/>
      <c r="V8" s="195"/>
    </row>
    <row r="9" ht="17.25" customHeight="1" spans="1:22">
      <c r="A9" s="6"/>
      <c r="B9" s="6"/>
      <c r="C9" s="6"/>
      <c r="D9" s="6"/>
      <c r="E9" s="6"/>
      <c r="F9" s="6"/>
      <c r="G9" s="6"/>
      <c r="H9" s="6"/>
      <c r="I9" s="10"/>
      <c r="J9" s="10"/>
      <c r="K9" s="10"/>
      <c r="L9" s="10"/>
      <c r="M9" s="10"/>
      <c r="N9" s="10"/>
      <c r="O9" s="10"/>
      <c r="P9" s="10"/>
      <c r="Q9" s="10"/>
      <c r="R9" s="10"/>
      <c r="S9" s="10"/>
      <c r="T9" s="10"/>
      <c r="U9" s="10"/>
      <c r="V9" s="180"/>
    </row>
    <row r="10" ht="7.5" customHeight="1" spans="1:22">
      <c r="A10" s="125"/>
      <c r="B10" s="125"/>
      <c r="C10" s="125"/>
      <c r="D10" s="125"/>
      <c r="E10" s="125"/>
      <c r="F10" s="125"/>
      <c r="G10" s="125"/>
      <c r="H10" s="125"/>
      <c r="I10" s="125"/>
      <c r="J10" s="125"/>
      <c r="K10" s="125"/>
      <c r="L10" s="125"/>
      <c r="M10" s="125"/>
      <c r="N10" s="125"/>
      <c r="O10" s="125"/>
      <c r="P10" s="125"/>
      <c r="Q10" s="125"/>
      <c r="R10" s="125"/>
      <c r="S10" s="125"/>
      <c r="T10" s="125"/>
      <c r="U10" s="125"/>
      <c r="V10" s="107"/>
    </row>
    <row r="11" spans="1:1">
      <c r="A11" s="8" t="s">
        <v>455</v>
      </c>
    </row>
  </sheetData>
  <mergeCells count="28">
    <mergeCell ref="A1:L1"/>
    <mergeCell ref="A2:U2"/>
    <mergeCell ref="A3:F3"/>
    <mergeCell ref="J4:M4"/>
    <mergeCell ref="N4:U4"/>
    <mergeCell ref="A8:H8"/>
    <mergeCell ref="A6:A7"/>
    <mergeCell ref="B6:B7"/>
    <mergeCell ref="C6:C7"/>
    <mergeCell ref="D4:D7"/>
    <mergeCell ref="E4:E7"/>
    <mergeCell ref="F4:F7"/>
    <mergeCell ref="G4:G7"/>
    <mergeCell ref="H4:H7"/>
    <mergeCell ref="I4:I7"/>
    <mergeCell ref="J5:J7"/>
    <mergeCell ref="K5:K7"/>
    <mergeCell ref="L5:L7"/>
    <mergeCell ref="M5:M7"/>
    <mergeCell ref="N5:N7"/>
    <mergeCell ref="O5:O7"/>
    <mergeCell ref="P5:P7"/>
    <mergeCell ref="Q5:Q7"/>
    <mergeCell ref="R5:R7"/>
    <mergeCell ref="S5:S7"/>
    <mergeCell ref="T5:T7"/>
    <mergeCell ref="U5:U7"/>
    <mergeCell ref="A4:C5"/>
  </mergeCells>
  <printOptions horizontalCentered="1"/>
  <pageMargins left="0.763194444444445" right="0.565972222222222" top="0.565972222222222" bottom="0.684027777777778" header="0.3" footer="0.3"/>
  <pageSetup paperSize="9" orientation="portrait"/>
  <headerFooter>
    <oddFooter>&amp;C第&amp;P页, 共&amp;N页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0" sqref="A10"/>
    </sheetView>
  </sheetViews>
  <sheetFormatPr defaultColWidth="9" defaultRowHeight="13.5"/>
  <cols>
    <col min="1" max="1" width="5" customWidth="1"/>
    <col min="2" max="2" width="4.25" customWidth="1"/>
    <col min="3" max="3" width="4.5" customWidth="1"/>
    <col min="4" max="4" width="19" customWidth="1"/>
    <col min="5" max="5" width="10.625" customWidth="1"/>
    <col min="6" max="6" width="25.5" customWidth="1"/>
    <col min="7" max="7" width="38.5" customWidth="1"/>
    <col min="8" max="8" width="7.625" customWidth="1"/>
    <col min="9" max="9" width="7.125" customWidth="1"/>
    <col min="10" max="10" width="19" customWidth="1"/>
    <col min="11" max="19" width="12.625" customWidth="1"/>
    <col min="20" max="20" width="1.25" customWidth="1"/>
  </cols>
  <sheetData>
    <row r="1" ht="22.5" customHeight="1" spans="1:20">
      <c r="A1" s="184"/>
      <c r="B1" s="141"/>
      <c r="C1" s="107"/>
      <c r="D1" s="141"/>
      <c r="E1" s="141"/>
      <c r="F1" s="141"/>
      <c r="G1" s="141"/>
      <c r="H1" s="141"/>
      <c r="I1" s="141"/>
      <c r="J1" s="141"/>
      <c r="K1" s="179"/>
      <c r="L1" s="179"/>
      <c r="M1" s="179"/>
      <c r="N1" s="179"/>
      <c r="O1" s="132"/>
      <c r="P1" s="132"/>
      <c r="Q1" s="132"/>
      <c r="R1" s="132"/>
      <c r="S1" s="132"/>
      <c r="T1" s="107"/>
    </row>
    <row r="2" ht="24" customHeight="1" spans="1:20">
      <c r="A2" s="133" t="s">
        <v>467</v>
      </c>
      <c r="B2" s="185"/>
      <c r="C2" s="134"/>
      <c r="D2" s="185"/>
      <c r="E2" s="185"/>
      <c r="F2" s="185"/>
      <c r="G2" s="185"/>
      <c r="H2" s="185"/>
      <c r="I2" s="185"/>
      <c r="J2" s="185"/>
      <c r="K2" s="185"/>
      <c r="L2" s="185"/>
      <c r="M2" s="185"/>
      <c r="N2" s="185"/>
      <c r="O2" s="132"/>
      <c r="P2" s="132"/>
      <c r="Q2" s="132"/>
      <c r="R2" s="132"/>
      <c r="S2" s="132"/>
      <c r="T2" s="107"/>
    </row>
    <row r="3" ht="21" customHeight="1" spans="1:20">
      <c r="A3" s="16"/>
      <c r="B3" s="16"/>
      <c r="C3" s="16"/>
      <c r="D3" s="16"/>
      <c r="E3" s="16"/>
      <c r="F3" s="16"/>
      <c r="G3" s="16"/>
      <c r="H3" s="16"/>
      <c r="I3" s="16"/>
      <c r="J3" s="16"/>
      <c r="K3" s="189"/>
      <c r="L3" s="189"/>
      <c r="M3" s="189"/>
      <c r="N3" s="189"/>
      <c r="O3" s="135"/>
      <c r="P3" s="135"/>
      <c r="Q3" s="135"/>
      <c r="R3" s="135"/>
      <c r="S3" s="135" t="s">
        <v>1</v>
      </c>
      <c r="T3" s="107"/>
    </row>
    <row r="4" ht="18" customHeight="1" spans="1:20">
      <c r="A4" s="5" t="s">
        <v>171</v>
      </c>
      <c r="B4" s="5"/>
      <c r="C4" s="5"/>
      <c r="D4" s="5" t="s">
        <v>121</v>
      </c>
      <c r="E4" s="5" t="s">
        <v>100</v>
      </c>
      <c r="F4" s="5" t="s">
        <v>101</v>
      </c>
      <c r="G4" s="5" t="s">
        <v>306</v>
      </c>
      <c r="H4" s="5" t="s">
        <v>307</v>
      </c>
      <c r="I4" s="5" t="s">
        <v>172</v>
      </c>
      <c r="J4" s="5" t="s">
        <v>173</v>
      </c>
      <c r="K4" s="5" t="s">
        <v>6</v>
      </c>
      <c r="L4" s="5"/>
      <c r="M4" s="186" t="s">
        <v>131</v>
      </c>
      <c r="N4" s="186" t="s">
        <v>132</v>
      </c>
      <c r="O4" s="186" t="s">
        <v>133</v>
      </c>
      <c r="P4" s="186" t="s">
        <v>134</v>
      </c>
      <c r="Q4" s="186" t="s">
        <v>135</v>
      </c>
      <c r="R4" s="186" t="s">
        <v>136</v>
      </c>
      <c r="S4" s="186" t="s">
        <v>137</v>
      </c>
      <c r="T4" s="144"/>
    </row>
    <row r="5" ht="21.75" customHeight="1" spans="1:20">
      <c r="A5" s="5" t="s">
        <v>138</v>
      </c>
      <c r="B5" s="5" t="s">
        <v>139</v>
      </c>
      <c r="C5" s="186" t="s">
        <v>140</v>
      </c>
      <c r="D5" s="5"/>
      <c r="E5" s="5"/>
      <c r="F5" s="5"/>
      <c r="G5" s="5"/>
      <c r="H5" s="5"/>
      <c r="I5" s="5"/>
      <c r="J5" s="5"/>
      <c r="K5" s="5"/>
      <c r="L5" s="5"/>
      <c r="M5" s="186"/>
      <c r="N5" s="186"/>
      <c r="O5" s="186"/>
      <c r="P5" s="186"/>
      <c r="Q5" s="186"/>
      <c r="R5" s="186"/>
      <c r="S5" s="186"/>
      <c r="T5" s="144"/>
    </row>
    <row r="6" ht="23.25" customHeight="1" spans="1:20">
      <c r="A6" s="5"/>
      <c r="B6" s="5"/>
      <c r="C6" s="186"/>
      <c r="D6" s="5"/>
      <c r="E6" s="5"/>
      <c r="F6" s="5"/>
      <c r="G6" s="5"/>
      <c r="H6" s="5"/>
      <c r="I6" s="5"/>
      <c r="J6" s="5"/>
      <c r="K6" s="5" t="s">
        <v>6</v>
      </c>
      <c r="L6" s="190" t="s">
        <v>308</v>
      </c>
      <c r="M6" s="186"/>
      <c r="N6" s="186"/>
      <c r="O6" s="191"/>
      <c r="P6" s="191"/>
      <c r="Q6" s="191"/>
      <c r="R6" s="191"/>
      <c r="S6" s="186"/>
      <c r="T6" s="144"/>
    </row>
    <row r="7" ht="18" customHeight="1" spans="1:20">
      <c r="A7" s="139" t="s">
        <v>6</v>
      </c>
      <c r="B7" s="139"/>
      <c r="C7" s="139"/>
      <c r="D7" s="139"/>
      <c r="E7" s="139"/>
      <c r="F7" s="139"/>
      <c r="G7" s="139"/>
      <c r="H7" s="187"/>
      <c r="I7" s="187"/>
      <c r="J7" s="187"/>
      <c r="K7" s="192">
        <v>0</v>
      </c>
      <c r="L7" s="192">
        <v>0</v>
      </c>
      <c r="M7" s="192">
        <v>0</v>
      </c>
      <c r="N7" s="192">
        <v>0</v>
      </c>
      <c r="O7" s="193">
        <v>0</v>
      </c>
      <c r="P7" s="193">
        <v>0</v>
      </c>
      <c r="Q7" s="193">
        <v>0</v>
      </c>
      <c r="R7" s="193">
        <v>0</v>
      </c>
      <c r="S7" s="193">
        <v>0</v>
      </c>
      <c r="T7" s="130"/>
    </row>
    <row r="8" ht="18" customHeight="1" spans="1:20">
      <c r="A8" s="121"/>
      <c r="B8" s="122"/>
      <c r="C8" s="6"/>
      <c r="D8" s="6"/>
      <c r="E8" s="6"/>
      <c r="F8" s="6"/>
      <c r="G8" s="188"/>
      <c r="H8" s="6"/>
      <c r="I8" s="6"/>
      <c r="J8" s="6"/>
      <c r="K8" s="10"/>
      <c r="L8" s="10"/>
      <c r="M8" s="10"/>
      <c r="N8" s="10"/>
      <c r="O8" s="10"/>
      <c r="P8" s="10"/>
      <c r="Q8" s="10"/>
      <c r="R8" s="10"/>
      <c r="S8" s="10"/>
      <c r="T8" s="176"/>
    </row>
    <row r="9" ht="7.5" customHeight="1" spans="1:20">
      <c r="A9" s="125"/>
      <c r="B9" s="125"/>
      <c r="C9" s="125"/>
      <c r="D9" s="125"/>
      <c r="E9" s="125"/>
      <c r="F9" s="125"/>
      <c r="G9" s="125"/>
      <c r="H9" s="125"/>
      <c r="I9" s="125"/>
      <c r="J9" s="125"/>
      <c r="K9" s="125"/>
      <c r="L9" s="125"/>
      <c r="M9" s="125"/>
      <c r="N9" s="125"/>
      <c r="O9" s="125"/>
      <c r="P9" s="125"/>
      <c r="Q9" s="125"/>
      <c r="R9" s="125"/>
      <c r="S9" s="125"/>
      <c r="T9" s="125"/>
    </row>
    <row r="10" spans="1:1">
      <c r="A10" s="8" t="s">
        <v>455</v>
      </c>
    </row>
  </sheetData>
  <mergeCells count="22">
    <mergeCell ref="A2:S2"/>
    <mergeCell ref="A3:F3"/>
    <mergeCell ref="A4:C4"/>
    <mergeCell ref="A7:J7"/>
    <mergeCell ref="A5:A6"/>
    <mergeCell ref="B5:B6"/>
    <mergeCell ref="C5:C6"/>
    <mergeCell ref="D4:D6"/>
    <mergeCell ref="E4:E6"/>
    <mergeCell ref="F4:F6"/>
    <mergeCell ref="G4:G6"/>
    <mergeCell ref="H4:H6"/>
    <mergeCell ref="I4:I6"/>
    <mergeCell ref="J4:J6"/>
    <mergeCell ref="M4:M6"/>
    <mergeCell ref="N4:N6"/>
    <mergeCell ref="O4:O6"/>
    <mergeCell ref="P4:P6"/>
    <mergeCell ref="Q4:Q6"/>
    <mergeCell ref="R4:R6"/>
    <mergeCell ref="S4:S6"/>
    <mergeCell ref="K4:L5"/>
  </mergeCells>
  <printOptions horizontalCentered="1"/>
  <pageMargins left="0.565972222222222" right="0.369444444444444" top="0.565972222222222" bottom="0.684027777777778" header="0.3" footer="0.3"/>
  <pageSetup paperSize="9" orientation="portrait"/>
  <headerFooter>
    <oddFooter>&amp;C第&amp;P页, 共&amp;N页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workbookViewId="0">
      <selection activeCell="A11" sqref="A11"/>
    </sheetView>
  </sheetViews>
  <sheetFormatPr defaultColWidth="9" defaultRowHeight="13.5"/>
  <cols>
    <col min="1" max="1" width="10.625" customWidth="1"/>
    <col min="2" max="2" width="43.375" customWidth="1"/>
    <col min="3" max="3" width="45.5" customWidth="1"/>
    <col min="4" max="4" width="32.125" customWidth="1"/>
    <col min="5" max="26" width="12.75" customWidth="1"/>
    <col min="27" max="27" width="8.25" customWidth="1"/>
  </cols>
  <sheetData>
    <row r="1" ht="30" customHeight="1" spans="1:27">
      <c r="A1" s="133"/>
      <c r="B1" s="133"/>
      <c r="C1" s="109"/>
      <c r="D1" s="109"/>
      <c r="E1" s="109"/>
      <c r="F1" s="109"/>
      <c r="G1" s="109"/>
      <c r="H1" s="109"/>
      <c r="I1" s="109"/>
      <c r="J1" s="109"/>
      <c r="K1" s="109"/>
      <c r="L1" s="109"/>
      <c r="M1" s="109"/>
      <c r="N1" s="109"/>
      <c r="O1" s="109"/>
      <c r="P1" s="109"/>
      <c r="Q1" s="109"/>
      <c r="R1" s="109"/>
      <c r="S1" s="109"/>
      <c r="T1" s="109"/>
      <c r="U1" s="109"/>
      <c r="V1" s="109"/>
      <c r="W1" s="109"/>
      <c r="X1" s="109"/>
      <c r="Y1" s="109"/>
      <c r="Z1" s="141"/>
      <c r="AA1" s="132"/>
    </row>
    <row r="2" ht="30" customHeight="1" spans="1:27">
      <c r="A2" s="133" t="s">
        <v>468</v>
      </c>
      <c r="B2" s="133"/>
      <c r="C2" s="109"/>
      <c r="D2" s="109"/>
      <c r="E2" s="109"/>
      <c r="F2" s="109"/>
      <c r="G2" s="109"/>
      <c r="H2" s="109"/>
      <c r="I2" s="109"/>
      <c r="J2" s="109"/>
      <c r="K2" s="109"/>
      <c r="L2" s="109"/>
      <c r="M2" s="109"/>
      <c r="N2" s="109"/>
      <c r="O2" s="109"/>
      <c r="P2" s="109"/>
      <c r="Q2" s="109"/>
      <c r="R2" s="109"/>
      <c r="S2" s="109"/>
      <c r="T2" s="109"/>
      <c r="U2" s="109"/>
      <c r="V2" s="109"/>
      <c r="W2" s="109"/>
      <c r="X2" s="109"/>
      <c r="Y2" s="109"/>
      <c r="Z2" s="141"/>
      <c r="AA2" s="132"/>
    </row>
    <row r="3" ht="18" customHeight="1" spans="1:27">
      <c r="A3" s="135"/>
      <c r="B3" s="135"/>
      <c r="C3" s="135"/>
      <c r="D3" s="135"/>
      <c r="E3" s="136"/>
      <c r="F3" s="136"/>
      <c r="G3" s="136"/>
      <c r="H3" s="136"/>
      <c r="I3" s="136"/>
      <c r="J3" s="136"/>
      <c r="K3" s="136"/>
      <c r="L3" s="136"/>
      <c r="M3" s="136"/>
      <c r="N3" s="136"/>
      <c r="O3" s="136"/>
      <c r="P3" s="136"/>
      <c r="Q3" s="136"/>
      <c r="R3" s="136"/>
      <c r="S3" s="136"/>
      <c r="T3" s="136"/>
      <c r="U3" s="136"/>
      <c r="V3" s="136"/>
      <c r="W3" s="136"/>
      <c r="X3" s="136"/>
      <c r="Y3" s="136"/>
      <c r="Z3" s="142" t="s">
        <v>1</v>
      </c>
      <c r="AA3" s="179"/>
    </row>
    <row r="4" ht="18" customHeight="1" spans="1:27">
      <c r="A4" s="137" t="s">
        <v>100</v>
      </c>
      <c r="B4" s="137" t="s">
        <v>101</v>
      </c>
      <c r="C4" s="137" t="s">
        <v>121</v>
      </c>
      <c r="D4" s="137" t="s">
        <v>306</v>
      </c>
      <c r="E4" s="138" t="s">
        <v>469</v>
      </c>
      <c r="F4" s="147"/>
      <c r="G4" s="147"/>
      <c r="H4" s="147"/>
      <c r="I4" s="147"/>
      <c r="J4" s="147"/>
      <c r="K4" s="147"/>
      <c r="L4" s="147"/>
      <c r="M4" s="147"/>
      <c r="N4" s="147"/>
      <c r="O4" s="147"/>
      <c r="P4" s="143"/>
      <c r="Q4" s="138" t="s">
        <v>470</v>
      </c>
      <c r="R4" s="147"/>
      <c r="S4" s="147"/>
      <c r="T4" s="147"/>
      <c r="U4" s="147"/>
      <c r="V4" s="147"/>
      <c r="W4" s="147"/>
      <c r="X4" s="147"/>
      <c r="Y4" s="147"/>
      <c r="Z4" s="143"/>
      <c r="AA4" s="180"/>
    </row>
    <row r="5" ht="18" customHeight="1" spans="1:27">
      <c r="A5" s="137"/>
      <c r="B5" s="137"/>
      <c r="C5" s="137"/>
      <c r="D5" s="137"/>
      <c r="E5" s="137" t="s">
        <v>6</v>
      </c>
      <c r="F5" s="137" t="s">
        <v>471</v>
      </c>
      <c r="G5" s="137"/>
      <c r="H5" s="137"/>
      <c r="I5" s="137"/>
      <c r="J5" s="137"/>
      <c r="K5" s="137"/>
      <c r="L5" s="137"/>
      <c r="M5" s="137"/>
      <c r="N5" s="137"/>
      <c r="O5" s="137"/>
      <c r="P5" s="137" t="s">
        <v>472</v>
      </c>
      <c r="Q5" s="137" t="s">
        <v>6</v>
      </c>
      <c r="R5" s="137" t="s">
        <v>471</v>
      </c>
      <c r="S5" s="137"/>
      <c r="T5" s="137"/>
      <c r="U5" s="137"/>
      <c r="V5" s="137"/>
      <c r="W5" s="137"/>
      <c r="X5" s="137"/>
      <c r="Y5" s="137"/>
      <c r="Z5" s="137" t="s">
        <v>472</v>
      </c>
      <c r="AA5" s="180"/>
    </row>
    <row r="6" ht="20.25" customHeight="1" spans="1:27">
      <c r="A6" s="137"/>
      <c r="B6" s="137"/>
      <c r="C6" s="137"/>
      <c r="D6" s="137"/>
      <c r="E6" s="137"/>
      <c r="F6" s="137" t="s">
        <v>473</v>
      </c>
      <c r="G6" s="137"/>
      <c r="H6" s="137"/>
      <c r="I6" s="137"/>
      <c r="J6" s="137"/>
      <c r="K6" s="137"/>
      <c r="L6" s="137"/>
      <c r="M6" s="137"/>
      <c r="N6" s="137" t="s">
        <v>474</v>
      </c>
      <c r="O6" s="137" t="s">
        <v>475</v>
      </c>
      <c r="P6" s="137"/>
      <c r="Q6" s="137"/>
      <c r="R6" s="137" t="s">
        <v>473</v>
      </c>
      <c r="S6" s="137"/>
      <c r="T6" s="137"/>
      <c r="U6" s="137"/>
      <c r="V6" s="137"/>
      <c r="W6" s="137"/>
      <c r="X6" s="137"/>
      <c r="Y6" s="137" t="s">
        <v>474</v>
      </c>
      <c r="Z6" s="137"/>
      <c r="AA6" s="180"/>
    </row>
    <row r="7" ht="37.5" customHeight="1" spans="1:27">
      <c r="A7" s="137"/>
      <c r="B7" s="137"/>
      <c r="C7" s="137"/>
      <c r="D7" s="137"/>
      <c r="E7" s="137"/>
      <c r="F7" s="137" t="s">
        <v>111</v>
      </c>
      <c r="G7" s="137" t="s">
        <v>476</v>
      </c>
      <c r="H7" s="137" t="s">
        <v>366</v>
      </c>
      <c r="I7" s="137" t="s">
        <v>320</v>
      </c>
      <c r="J7" s="137" t="s">
        <v>477</v>
      </c>
      <c r="K7" s="137" t="s">
        <v>478</v>
      </c>
      <c r="L7" s="137" t="s">
        <v>479</v>
      </c>
      <c r="M7" s="137" t="s">
        <v>480</v>
      </c>
      <c r="N7" s="137"/>
      <c r="O7" s="137"/>
      <c r="P7" s="137"/>
      <c r="Q7" s="137"/>
      <c r="R7" s="137" t="s">
        <v>111</v>
      </c>
      <c r="S7" s="137" t="s">
        <v>476</v>
      </c>
      <c r="T7" s="137" t="s">
        <v>366</v>
      </c>
      <c r="U7" s="137" t="s">
        <v>320</v>
      </c>
      <c r="V7" s="137" t="s">
        <v>475</v>
      </c>
      <c r="W7" s="137" t="s">
        <v>477</v>
      </c>
      <c r="X7" s="137" t="s">
        <v>480</v>
      </c>
      <c r="Y7" s="137"/>
      <c r="Z7" s="137"/>
      <c r="AA7" s="181"/>
    </row>
    <row r="8" ht="18" customHeight="1" spans="1:27">
      <c r="A8" s="139" t="s">
        <v>6</v>
      </c>
      <c r="B8" s="177"/>
      <c r="C8" s="177"/>
      <c r="D8" s="177"/>
      <c r="E8" s="178"/>
      <c r="F8" s="178"/>
      <c r="G8" s="178"/>
      <c r="H8" s="178"/>
      <c r="I8" s="178"/>
      <c r="J8" s="178"/>
      <c r="K8" s="178"/>
      <c r="L8" s="178"/>
      <c r="M8" s="178"/>
      <c r="N8" s="178"/>
      <c r="O8" s="178"/>
      <c r="P8" s="178"/>
      <c r="Q8" s="178"/>
      <c r="R8" s="178"/>
      <c r="S8" s="178"/>
      <c r="T8" s="178"/>
      <c r="U8" s="178"/>
      <c r="V8" s="178"/>
      <c r="W8" s="178"/>
      <c r="X8" s="178"/>
      <c r="Y8" s="178"/>
      <c r="Z8" s="178"/>
      <c r="AA8" s="182"/>
    </row>
    <row r="9" ht="18" customHeight="1" spans="1:27">
      <c r="A9" s="6"/>
      <c r="B9" s="6"/>
      <c r="C9" s="122"/>
      <c r="D9" s="6"/>
      <c r="E9" s="124"/>
      <c r="F9" s="124"/>
      <c r="G9" s="124"/>
      <c r="H9" s="124"/>
      <c r="I9" s="124"/>
      <c r="J9" s="124"/>
      <c r="K9" s="124"/>
      <c r="L9" s="124"/>
      <c r="M9" s="124"/>
      <c r="N9" s="124"/>
      <c r="O9" s="124"/>
      <c r="P9" s="124"/>
      <c r="Q9" s="124"/>
      <c r="R9" s="124"/>
      <c r="S9" s="124"/>
      <c r="T9" s="124"/>
      <c r="U9" s="124"/>
      <c r="V9" s="124"/>
      <c r="W9" s="124"/>
      <c r="X9" s="124"/>
      <c r="Y9" s="124"/>
      <c r="Z9" s="124"/>
      <c r="AA9" s="183"/>
    </row>
    <row r="10" ht="7.5" customHeight="1" spans="1:27">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07"/>
    </row>
    <row r="11" spans="1:1">
      <c r="A11" s="8" t="s">
        <v>455</v>
      </c>
    </row>
  </sheetData>
  <mergeCells count="21">
    <mergeCell ref="A1:S1"/>
    <mergeCell ref="A2:Z2"/>
    <mergeCell ref="A3:D3"/>
    <mergeCell ref="E4:P4"/>
    <mergeCell ref="Q4:Z4"/>
    <mergeCell ref="F5:O5"/>
    <mergeCell ref="R5:Y5"/>
    <mergeCell ref="F6:M6"/>
    <mergeCell ref="R6:X6"/>
    <mergeCell ref="A8:D8"/>
    <mergeCell ref="A4:A7"/>
    <mergeCell ref="B4:B7"/>
    <mergeCell ref="C4:C7"/>
    <mergeCell ref="D4:D7"/>
    <mergeCell ref="E5:E7"/>
    <mergeCell ref="N6:N7"/>
    <mergeCell ref="O6:O7"/>
    <mergeCell ref="P5:P7"/>
    <mergeCell ref="Q5:Q7"/>
    <mergeCell ref="Y6:Y7"/>
    <mergeCell ref="Z5:Z7"/>
  </mergeCells>
  <printOptions horizontalCentered="1"/>
  <pageMargins left="0.251388888888889" right="0.172222222222222" top="0.565972222222222" bottom="0.565972222222222" header="0.3" footer="0.3"/>
  <pageSetup paperSize="9" orientation="portrait"/>
  <headerFooter>
    <oddFooter>&amp;C第&amp;P页, 共&amp;N页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workbookViewId="0">
      <selection activeCell="A9" sqref="A9"/>
    </sheetView>
  </sheetViews>
  <sheetFormatPr defaultColWidth="9" defaultRowHeight="13.5"/>
  <cols>
    <col min="1" max="1" width="5" customWidth="1"/>
    <col min="2" max="3" width="4.5" customWidth="1"/>
    <col min="4" max="4" width="40.75" customWidth="1"/>
    <col min="5" max="5" width="23.875" customWidth="1"/>
    <col min="6" max="6" width="28.75" customWidth="1"/>
    <col min="7" max="7" width="57.25" customWidth="1"/>
    <col min="8" max="8" width="25.25" customWidth="1"/>
    <col min="9" max="9" width="22.25" customWidth="1"/>
    <col min="10" max="10" width="19.25" customWidth="1"/>
    <col min="11" max="16" width="11.75" customWidth="1"/>
    <col min="17" max="17" width="1.25" customWidth="1"/>
  </cols>
  <sheetData>
    <row r="1" ht="14.25" customHeight="1" spans="1:17">
      <c r="A1" s="170"/>
      <c r="B1" s="170"/>
      <c r="C1" s="170"/>
      <c r="D1" s="171"/>
      <c r="E1" s="171"/>
      <c r="F1" s="171"/>
      <c r="G1" s="171"/>
      <c r="H1" s="171"/>
      <c r="I1" s="171"/>
      <c r="J1" s="171"/>
      <c r="K1" s="171"/>
      <c r="L1" s="107"/>
      <c r="M1" s="107"/>
      <c r="N1" s="108"/>
      <c r="O1" s="107"/>
      <c r="P1" s="108"/>
      <c r="Q1" s="107"/>
    </row>
    <row r="2" ht="39" customHeight="1" spans="1:17">
      <c r="A2" s="172" t="s">
        <v>481</v>
      </c>
      <c r="B2" s="172"/>
      <c r="C2" s="172"/>
      <c r="D2" s="172"/>
      <c r="E2" s="172"/>
      <c r="F2" s="172"/>
      <c r="G2" s="172"/>
      <c r="H2" s="172"/>
      <c r="I2" s="172"/>
      <c r="J2" s="172"/>
      <c r="K2" s="172"/>
      <c r="L2" s="172"/>
      <c r="M2" s="172"/>
      <c r="N2" s="172"/>
      <c r="O2" s="172"/>
      <c r="P2" s="172"/>
      <c r="Q2" s="107"/>
    </row>
    <row r="3" ht="16.5" customHeight="1" spans="1:17">
      <c r="A3" s="135" t="s">
        <v>482</v>
      </c>
      <c r="B3" s="135"/>
      <c r="C3" s="135"/>
      <c r="D3" s="135"/>
      <c r="E3" s="135"/>
      <c r="F3" s="135"/>
      <c r="G3" s="135"/>
      <c r="H3" s="135"/>
      <c r="I3" s="135"/>
      <c r="J3" s="135"/>
      <c r="K3" s="135"/>
      <c r="L3" s="135"/>
      <c r="M3" s="135"/>
      <c r="N3" s="142"/>
      <c r="O3" s="110"/>
      <c r="P3" s="142" t="s">
        <v>483</v>
      </c>
      <c r="Q3" s="107"/>
    </row>
    <row r="4" ht="27" customHeight="1" spans="1:17">
      <c r="A4" s="138" t="s">
        <v>171</v>
      </c>
      <c r="B4" s="147"/>
      <c r="C4" s="143"/>
      <c r="D4" s="151" t="s">
        <v>484</v>
      </c>
      <c r="E4" s="151" t="s">
        <v>485</v>
      </c>
      <c r="F4" s="151" t="s">
        <v>486</v>
      </c>
      <c r="G4" s="151" t="s">
        <v>306</v>
      </c>
      <c r="H4" s="137" t="s">
        <v>487</v>
      </c>
      <c r="I4" s="137"/>
      <c r="J4" s="137"/>
      <c r="K4" s="137" t="s">
        <v>488</v>
      </c>
      <c r="L4" s="137"/>
      <c r="M4" s="137"/>
      <c r="N4" s="137"/>
      <c r="O4" s="137"/>
      <c r="P4" s="137"/>
      <c r="Q4" s="144"/>
    </row>
    <row r="5" ht="32.25" customHeight="1" spans="1:17">
      <c r="A5" s="137" t="s">
        <v>138</v>
      </c>
      <c r="B5" s="137" t="s">
        <v>139</v>
      </c>
      <c r="C5" s="137" t="s">
        <v>140</v>
      </c>
      <c r="D5" s="152"/>
      <c r="E5" s="152"/>
      <c r="F5" s="152"/>
      <c r="G5" s="152"/>
      <c r="H5" s="137" t="s">
        <v>489</v>
      </c>
      <c r="I5" s="137" t="s">
        <v>490</v>
      </c>
      <c r="J5" s="137" t="s">
        <v>491</v>
      </c>
      <c r="K5" s="137" t="s">
        <v>6</v>
      </c>
      <c r="L5" s="137" t="s">
        <v>492</v>
      </c>
      <c r="M5" s="137" t="s">
        <v>412</v>
      </c>
      <c r="N5" s="137" t="s">
        <v>493</v>
      </c>
      <c r="O5" s="137" t="s">
        <v>110</v>
      </c>
      <c r="P5" s="137" t="s">
        <v>224</v>
      </c>
      <c r="Q5" s="144"/>
    </row>
    <row r="6" ht="20.25" customHeight="1" spans="1:17">
      <c r="A6" s="122" t="s">
        <v>6</v>
      </c>
      <c r="B6" s="6"/>
      <c r="C6" s="6"/>
      <c r="D6" s="6"/>
      <c r="E6" s="173"/>
      <c r="F6" s="137"/>
      <c r="G6" s="174"/>
      <c r="H6" s="175"/>
      <c r="I6" s="175"/>
      <c r="J6" s="175"/>
      <c r="K6" s="124"/>
      <c r="L6" s="124"/>
      <c r="M6" s="124"/>
      <c r="N6" s="124"/>
      <c r="O6" s="124"/>
      <c r="P6" s="124"/>
      <c r="Q6" s="130"/>
    </row>
    <row r="7" ht="20.25" customHeight="1" spans="1:17">
      <c r="A7" s="122"/>
      <c r="B7" s="122"/>
      <c r="C7" s="122"/>
      <c r="D7" s="122"/>
      <c r="E7" s="122"/>
      <c r="F7" s="122"/>
      <c r="G7" s="122"/>
      <c r="H7" s="122"/>
      <c r="I7" s="122"/>
      <c r="J7" s="122"/>
      <c r="K7" s="124"/>
      <c r="L7" s="124"/>
      <c r="M7" s="124"/>
      <c r="N7" s="124"/>
      <c r="O7" s="124"/>
      <c r="P7" s="124"/>
      <c r="Q7" s="176"/>
    </row>
    <row r="8" ht="7.5" customHeight="1" spans="1:17">
      <c r="A8" s="125"/>
      <c r="B8" s="125"/>
      <c r="C8" s="125"/>
      <c r="D8" s="125"/>
      <c r="E8" s="125"/>
      <c r="F8" s="125"/>
      <c r="G8" s="125"/>
      <c r="H8" s="125"/>
      <c r="I8" s="125"/>
      <c r="J8" s="125"/>
      <c r="K8" s="125"/>
      <c r="L8" s="125"/>
      <c r="M8" s="125"/>
      <c r="N8" s="125"/>
      <c r="O8" s="125"/>
      <c r="P8" s="125"/>
      <c r="Q8" s="125"/>
    </row>
    <row r="9" spans="1:1">
      <c r="A9" s="8" t="s">
        <v>455</v>
      </c>
    </row>
  </sheetData>
  <mergeCells count="10">
    <mergeCell ref="A2:P2"/>
    <mergeCell ref="A3:C3"/>
    <mergeCell ref="A4:C4"/>
    <mergeCell ref="H4:J4"/>
    <mergeCell ref="K4:P4"/>
    <mergeCell ref="A6:G6"/>
    <mergeCell ref="D4:D5"/>
    <mergeCell ref="E4:E5"/>
    <mergeCell ref="F4:F5"/>
    <mergeCell ref="G4:G5"/>
  </mergeCells>
  <printOptions horizontalCentered="1"/>
  <pageMargins left="0.4875" right="0.4875" top="0.959722222222222" bottom="0.959722222222222" header="0.3" footer="0.3"/>
  <pageSetup paperSize="9" orientation="portrait"/>
  <headerFooter>
    <oddFooter>&amp;C第&amp;P页, 共&amp;N页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2"/>
  <sheetViews>
    <sheetView workbookViewId="0">
      <selection activeCell="A12" sqref="A12"/>
    </sheetView>
  </sheetViews>
  <sheetFormatPr defaultColWidth="9" defaultRowHeight="13.5"/>
  <cols>
    <col min="1" max="1" width="5" customWidth="1"/>
    <col min="2" max="3" width="4.25" customWidth="1"/>
    <col min="4" max="4" width="31.25" customWidth="1"/>
    <col min="5" max="5" width="9.5" customWidth="1"/>
    <col min="6" max="7" width="35.75" customWidth="1"/>
    <col min="8" max="8" width="13.25" customWidth="1"/>
    <col min="9" max="9" width="29.75" customWidth="1"/>
    <col min="10" max="10" width="57.25" customWidth="1"/>
    <col min="11" max="11" width="5" customWidth="1"/>
    <col min="12" max="12" width="6.5" customWidth="1"/>
    <col min="13" max="39" width="12.625" customWidth="1"/>
    <col min="40" max="40" width="5.625" customWidth="1"/>
  </cols>
  <sheetData>
    <row r="1" ht="19.5" customHeight="1" spans="1:40">
      <c r="A1" s="157"/>
      <c r="B1" s="157"/>
      <c r="C1" s="157"/>
      <c r="D1" s="157"/>
      <c r="E1" s="157"/>
      <c r="F1" s="157"/>
      <c r="G1" s="157"/>
      <c r="H1" s="157"/>
      <c r="I1" s="157"/>
      <c r="J1" s="157"/>
      <c r="K1" s="157"/>
      <c r="L1" s="15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row>
    <row r="2" ht="30.75" customHeight="1" spans="1:40">
      <c r="A2" s="133" t="s">
        <v>494</v>
      </c>
      <c r="B2" s="158"/>
      <c r="C2" s="134"/>
      <c r="D2" s="158"/>
      <c r="E2" s="158"/>
      <c r="F2" s="158"/>
      <c r="G2" s="158"/>
      <c r="H2" s="158"/>
      <c r="I2" s="158"/>
      <c r="J2" s="158"/>
      <c r="K2" s="158"/>
      <c r="L2" s="158"/>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row>
    <row r="3" ht="18" customHeight="1" spans="1:40">
      <c r="A3" s="110"/>
      <c r="B3" s="110"/>
      <c r="C3" s="110"/>
      <c r="D3" s="110"/>
      <c r="E3" s="110"/>
      <c r="F3" s="110"/>
      <c r="G3" s="110"/>
      <c r="H3" s="110"/>
      <c r="I3" s="148"/>
      <c r="J3" s="148"/>
      <c r="K3" s="135"/>
      <c r="L3" s="135"/>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1" t="s">
        <v>1</v>
      </c>
      <c r="AN3" s="107"/>
    </row>
    <row r="4" ht="18.75" customHeight="1" spans="1:40">
      <c r="A4" s="137" t="s">
        <v>120</v>
      </c>
      <c r="B4" s="137"/>
      <c r="C4" s="137"/>
      <c r="D4" s="137" t="s">
        <v>121</v>
      </c>
      <c r="E4" s="137" t="s">
        <v>495</v>
      </c>
      <c r="F4" s="137" t="s">
        <v>101</v>
      </c>
      <c r="G4" s="137" t="s">
        <v>306</v>
      </c>
      <c r="H4" s="137" t="s">
        <v>496</v>
      </c>
      <c r="I4" s="116"/>
      <c r="J4" s="137" t="s">
        <v>497</v>
      </c>
      <c r="K4" s="137" t="s">
        <v>498</v>
      </c>
      <c r="L4" s="137" t="s">
        <v>499</v>
      </c>
      <c r="M4" s="137" t="s">
        <v>500</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37" t="s">
        <v>501</v>
      </c>
      <c r="AN4" s="144"/>
    </row>
    <row r="5" ht="18.75" customHeight="1" spans="1:40">
      <c r="A5" s="137" t="s">
        <v>138</v>
      </c>
      <c r="B5" s="137" t="s">
        <v>139</v>
      </c>
      <c r="C5" s="137" t="s">
        <v>140</v>
      </c>
      <c r="D5" s="137"/>
      <c r="E5" s="137"/>
      <c r="F5" s="137"/>
      <c r="G5" s="137"/>
      <c r="H5" s="137" t="s">
        <v>502</v>
      </c>
      <c r="I5" s="137" t="s">
        <v>503</v>
      </c>
      <c r="J5" s="137"/>
      <c r="K5" s="137"/>
      <c r="L5" s="137"/>
      <c r="M5" s="137" t="s">
        <v>102</v>
      </c>
      <c r="N5" s="137" t="s">
        <v>410</v>
      </c>
      <c r="O5" s="122"/>
      <c r="P5" s="122"/>
      <c r="Q5" s="122"/>
      <c r="R5" s="122"/>
      <c r="S5" s="122"/>
      <c r="T5" s="122"/>
      <c r="U5" s="122"/>
      <c r="V5" s="137" t="s">
        <v>11</v>
      </c>
      <c r="W5" s="122"/>
      <c r="X5" s="122"/>
      <c r="Y5" s="122"/>
      <c r="Z5" s="122"/>
      <c r="AA5" s="137" t="s">
        <v>104</v>
      </c>
      <c r="AB5" s="137" t="s">
        <v>14</v>
      </c>
      <c r="AC5" s="137" t="s">
        <v>15</v>
      </c>
      <c r="AD5" s="137" t="s">
        <v>16</v>
      </c>
      <c r="AE5" s="137" t="s">
        <v>18</v>
      </c>
      <c r="AF5" s="137" t="s">
        <v>7</v>
      </c>
      <c r="AG5" s="137" t="s">
        <v>8</v>
      </c>
      <c r="AH5" s="137" t="s">
        <v>110</v>
      </c>
      <c r="AI5" s="137" t="s">
        <v>19</v>
      </c>
      <c r="AJ5" s="137" t="s">
        <v>20</v>
      </c>
      <c r="AK5" s="137" t="s">
        <v>21</v>
      </c>
      <c r="AL5" s="137" t="s">
        <v>504</v>
      </c>
      <c r="AM5" s="122"/>
      <c r="AN5" s="144"/>
    </row>
    <row r="6" ht="18.75" customHeight="1" spans="1:40">
      <c r="A6" s="137" t="s">
        <v>138</v>
      </c>
      <c r="B6" s="137" t="s">
        <v>139</v>
      </c>
      <c r="C6" s="137" t="s">
        <v>140</v>
      </c>
      <c r="D6" s="137"/>
      <c r="E6" s="137"/>
      <c r="F6" s="137"/>
      <c r="G6" s="137"/>
      <c r="H6" s="116" t="s">
        <v>502</v>
      </c>
      <c r="I6" s="116" t="s">
        <v>503</v>
      </c>
      <c r="J6" s="137"/>
      <c r="K6" s="137"/>
      <c r="L6" s="137"/>
      <c r="M6" s="122"/>
      <c r="N6" s="137" t="s">
        <v>411</v>
      </c>
      <c r="O6" s="137" t="s">
        <v>112</v>
      </c>
      <c r="P6" s="137" t="s">
        <v>412</v>
      </c>
      <c r="Q6" s="122"/>
      <c r="R6" s="122"/>
      <c r="S6" s="137" t="s">
        <v>114</v>
      </c>
      <c r="T6" s="137" t="s">
        <v>115</v>
      </c>
      <c r="U6" s="137" t="s">
        <v>116</v>
      </c>
      <c r="V6" s="137" t="s">
        <v>413</v>
      </c>
      <c r="W6" s="137" t="s">
        <v>414</v>
      </c>
      <c r="X6" s="137" t="s">
        <v>415</v>
      </c>
      <c r="Y6" s="137" t="s">
        <v>416</v>
      </c>
      <c r="Z6" s="137" t="s">
        <v>417</v>
      </c>
      <c r="AA6" s="137"/>
      <c r="AB6" s="137"/>
      <c r="AC6" s="137"/>
      <c r="AD6" s="137"/>
      <c r="AE6" s="137"/>
      <c r="AF6" s="137"/>
      <c r="AG6" s="137"/>
      <c r="AH6" s="137"/>
      <c r="AI6" s="137"/>
      <c r="AJ6" s="137"/>
      <c r="AK6" s="137"/>
      <c r="AL6" s="137"/>
      <c r="AM6" s="122"/>
      <c r="AN6" s="144"/>
    </row>
    <row r="7" ht="18.75" customHeight="1" spans="1:40">
      <c r="A7" s="137"/>
      <c r="B7" s="137"/>
      <c r="C7" s="137"/>
      <c r="D7" s="137"/>
      <c r="E7" s="137"/>
      <c r="F7" s="137"/>
      <c r="G7" s="137"/>
      <c r="H7" s="116"/>
      <c r="I7" s="116"/>
      <c r="J7" s="137"/>
      <c r="K7" s="137"/>
      <c r="L7" s="137"/>
      <c r="M7" s="122"/>
      <c r="N7" s="122"/>
      <c r="O7" s="137"/>
      <c r="P7" s="137" t="s">
        <v>430</v>
      </c>
      <c r="Q7" s="137" t="s">
        <v>431</v>
      </c>
      <c r="R7" s="137" t="s">
        <v>432</v>
      </c>
      <c r="S7" s="137"/>
      <c r="T7" s="137"/>
      <c r="U7" s="137"/>
      <c r="V7" s="122"/>
      <c r="W7" s="137"/>
      <c r="X7" s="137"/>
      <c r="Y7" s="137"/>
      <c r="Z7" s="137"/>
      <c r="AA7" s="122"/>
      <c r="AB7" s="122"/>
      <c r="AC7" s="122"/>
      <c r="AD7" s="122"/>
      <c r="AE7" s="122"/>
      <c r="AF7" s="122"/>
      <c r="AG7" s="122"/>
      <c r="AH7" s="122"/>
      <c r="AI7" s="122"/>
      <c r="AJ7" s="122"/>
      <c r="AK7" s="122"/>
      <c r="AL7" s="122"/>
      <c r="AM7" s="122"/>
      <c r="AN7" s="144"/>
    </row>
    <row r="8" ht="18.75" customHeight="1" spans="1:40">
      <c r="A8" s="159" t="s">
        <v>6</v>
      </c>
      <c r="B8" s="160"/>
      <c r="C8" s="160"/>
      <c r="D8" s="160"/>
      <c r="E8" s="160"/>
      <c r="F8" s="160"/>
      <c r="G8" s="159"/>
      <c r="H8" s="159"/>
      <c r="I8" s="162"/>
      <c r="J8" s="162"/>
      <c r="K8" s="162"/>
      <c r="L8" s="162"/>
      <c r="M8" s="163"/>
      <c r="N8" s="163"/>
      <c r="O8" s="163"/>
      <c r="P8" s="163"/>
      <c r="Q8" s="167"/>
      <c r="R8" s="167"/>
      <c r="S8" s="163"/>
      <c r="T8" s="163"/>
      <c r="U8" s="163"/>
      <c r="V8" s="163"/>
      <c r="W8" s="163"/>
      <c r="X8" s="163"/>
      <c r="Y8" s="163"/>
      <c r="Z8" s="163"/>
      <c r="AA8" s="163"/>
      <c r="AB8" s="163"/>
      <c r="AC8" s="163"/>
      <c r="AD8" s="163"/>
      <c r="AE8" s="163"/>
      <c r="AF8" s="163"/>
      <c r="AG8" s="163"/>
      <c r="AH8" s="163"/>
      <c r="AI8" s="163"/>
      <c r="AJ8" s="163"/>
      <c r="AK8" s="163"/>
      <c r="AL8" s="163"/>
      <c r="AM8" s="163"/>
      <c r="AN8" s="168"/>
    </row>
    <row r="9" ht="18.75" customHeight="1" spans="1:40">
      <c r="A9" s="139" t="s">
        <v>6</v>
      </c>
      <c r="B9" s="160"/>
      <c r="C9" s="160"/>
      <c r="D9" s="160"/>
      <c r="E9" s="160"/>
      <c r="F9" s="160"/>
      <c r="G9" s="159"/>
      <c r="H9" s="161"/>
      <c r="I9" s="164"/>
      <c r="J9" s="162"/>
      <c r="K9" s="162"/>
      <c r="L9" s="162"/>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7"/>
      <c r="AN9" s="168"/>
    </row>
    <row r="10" ht="18.75" customHeight="1" spans="1:40">
      <c r="A10" s="122"/>
      <c r="B10" s="122"/>
      <c r="C10" s="122"/>
      <c r="D10" s="122"/>
      <c r="E10" s="122"/>
      <c r="F10" s="122"/>
      <c r="G10" s="122"/>
      <c r="H10" s="122"/>
      <c r="I10" s="122"/>
      <c r="J10" s="122"/>
      <c r="K10" s="122"/>
      <c r="L10" s="122"/>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9"/>
    </row>
    <row r="11" ht="7.5" customHeight="1" spans="1:40">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07"/>
    </row>
    <row r="12" spans="1:1">
      <c r="A12" s="8" t="s">
        <v>455</v>
      </c>
    </row>
  </sheetData>
  <mergeCells count="47">
    <mergeCell ref="A2:AM2"/>
    <mergeCell ref="A4:C4"/>
    <mergeCell ref="H4:I4"/>
    <mergeCell ref="M4:AL4"/>
    <mergeCell ref="N5:U5"/>
    <mergeCell ref="V5:Z5"/>
    <mergeCell ref="P6:R6"/>
    <mergeCell ref="A9:L9"/>
    <mergeCell ref="A5:A8"/>
    <mergeCell ref="B5:B8"/>
    <mergeCell ref="C5:C8"/>
    <mergeCell ref="D4:D8"/>
    <mergeCell ref="E4:E8"/>
    <mergeCell ref="F4:F8"/>
    <mergeCell ref="G4:G8"/>
    <mergeCell ref="H5:H8"/>
    <mergeCell ref="I5:I8"/>
    <mergeCell ref="J4:J8"/>
    <mergeCell ref="K4:K8"/>
    <mergeCell ref="L4:L8"/>
    <mergeCell ref="M5:M8"/>
    <mergeCell ref="N6:N8"/>
    <mergeCell ref="O6:O8"/>
    <mergeCell ref="P7:P8"/>
    <mergeCell ref="Q7:Q8"/>
    <mergeCell ref="R7:R8"/>
    <mergeCell ref="S6:S8"/>
    <mergeCell ref="T6:T8"/>
    <mergeCell ref="U6:U8"/>
    <mergeCell ref="V6:V8"/>
    <mergeCell ref="W6:W8"/>
    <mergeCell ref="X6:X8"/>
    <mergeCell ref="Y6:Y8"/>
    <mergeCell ref="Z6:Z8"/>
    <mergeCell ref="AA5:AA8"/>
    <mergeCell ref="AB5:AB8"/>
    <mergeCell ref="AC5:AC8"/>
    <mergeCell ref="AD5:AD8"/>
    <mergeCell ref="AE5:AE8"/>
    <mergeCell ref="AF5:AF8"/>
    <mergeCell ref="AG5:AG8"/>
    <mergeCell ref="AH5:AH8"/>
    <mergeCell ref="AI5:AI8"/>
    <mergeCell ref="AJ5:AJ8"/>
    <mergeCell ref="AK5:AK8"/>
    <mergeCell ref="AL5:AL8"/>
    <mergeCell ref="AM4:AM8"/>
  </mergeCells>
  <printOptions horizontalCentered="1"/>
  <pageMargins left="0.565972222222222" right="0.369444444444444" top="0.565972222222222" bottom="0.565972222222222" header="0.3" footer="0.3"/>
  <pageSetup paperSize="9" orientation="portrait"/>
  <headerFooter>
    <oddFooter>&amp;C第&amp;P页, 共&amp;N页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9"/>
  <sheetViews>
    <sheetView workbookViewId="0">
      <selection activeCell="A1" sqref="A1"/>
    </sheetView>
  </sheetViews>
  <sheetFormatPr defaultColWidth="9" defaultRowHeight="13.5"/>
  <cols>
    <col min="1" max="1" width="22.375" customWidth="1"/>
    <col min="2" max="2" width="6.875" customWidth="1"/>
    <col min="3" max="24" width="5.5" customWidth="1"/>
    <col min="25" max="25" width="5.25" customWidth="1"/>
    <col min="26" max="29" width="5.5" customWidth="1"/>
    <col min="30" max="30" width="4.875" customWidth="1"/>
    <col min="31" max="36" width="5.5" customWidth="1"/>
    <col min="37" max="37" width="7.125" customWidth="1"/>
    <col min="38" max="38" width="14.25" customWidth="1"/>
    <col min="39" max="40" width="6.875" customWidth="1"/>
    <col min="41" max="43" width="1.25" customWidth="1"/>
  </cols>
  <sheetData>
    <row r="1" ht="21" customHeight="1" spans="1:43">
      <c r="A1" s="132"/>
      <c r="B1" s="132"/>
      <c r="C1" s="132"/>
      <c r="D1" s="132"/>
      <c r="E1" s="132"/>
      <c r="F1" s="132"/>
      <c r="G1" s="132"/>
      <c r="H1" s="132"/>
      <c r="I1" s="132"/>
      <c r="J1" s="132"/>
      <c r="K1" s="132"/>
      <c r="L1" s="132"/>
      <c r="M1" s="132"/>
      <c r="N1" s="132"/>
      <c r="O1" s="132"/>
      <c r="P1" s="132"/>
      <c r="Q1" s="132"/>
      <c r="R1" s="132"/>
      <c r="S1" s="132"/>
      <c r="T1" s="132"/>
      <c r="U1" s="107"/>
      <c r="V1" s="107"/>
      <c r="W1" s="132"/>
      <c r="X1" s="132"/>
      <c r="Y1" s="132"/>
      <c r="Z1" s="132"/>
      <c r="AA1" s="132"/>
      <c r="AB1" s="132"/>
      <c r="AC1" s="132"/>
      <c r="AD1" s="132"/>
      <c r="AE1" s="132"/>
      <c r="AF1" s="132"/>
      <c r="AG1" s="132"/>
      <c r="AH1" s="132"/>
      <c r="AI1" s="132"/>
      <c r="AJ1" s="132"/>
      <c r="AK1" s="132"/>
      <c r="AL1" s="149"/>
      <c r="AM1" s="107"/>
      <c r="AN1" s="107"/>
      <c r="AO1" s="107"/>
      <c r="AP1" s="107"/>
      <c r="AQ1" s="107"/>
    </row>
    <row r="2" ht="24" customHeight="1" spans="1:43">
      <c r="A2" s="133" t="s">
        <v>505</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50"/>
      <c r="AN2" s="150"/>
      <c r="AO2" s="107"/>
      <c r="AP2" s="107"/>
      <c r="AQ2" s="107"/>
    </row>
    <row r="3" ht="20.25" customHeight="1" spans="1:43">
      <c r="A3" s="135"/>
      <c r="B3" s="135"/>
      <c r="C3" s="135"/>
      <c r="D3" s="135"/>
      <c r="E3" s="135"/>
      <c r="F3" s="135"/>
      <c r="G3" s="135"/>
      <c r="H3" s="136"/>
      <c r="I3" s="136"/>
      <c r="J3" s="136"/>
      <c r="K3" s="136"/>
      <c r="L3" s="136"/>
      <c r="M3" s="136"/>
      <c r="N3" s="136"/>
      <c r="O3" s="136"/>
      <c r="P3" s="136"/>
      <c r="Q3" s="136"/>
      <c r="R3" s="136"/>
      <c r="S3" s="136"/>
      <c r="T3" s="136"/>
      <c r="U3" s="110"/>
      <c r="V3" s="110"/>
      <c r="W3" s="136"/>
      <c r="X3" s="136"/>
      <c r="Y3" s="136"/>
      <c r="Z3" s="136"/>
      <c r="AA3" s="136"/>
      <c r="AB3" s="136"/>
      <c r="AC3" s="136"/>
      <c r="AD3" s="148"/>
      <c r="AE3" s="148"/>
      <c r="AF3" s="148"/>
      <c r="AG3" s="148"/>
      <c r="AH3" s="148"/>
      <c r="AI3" s="148"/>
      <c r="AJ3" s="148"/>
      <c r="AK3" s="148"/>
      <c r="AL3" s="142" t="s">
        <v>506</v>
      </c>
      <c r="AM3" s="107"/>
      <c r="AN3" s="107"/>
      <c r="AO3" s="107"/>
      <c r="AP3" s="107"/>
      <c r="AQ3" s="107"/>
    </row>
    <row r="4" ht="18" customHeight="1" spans="1:43">
      <c r="A4" s="137" t="s">
        <v>100</v>
      </c>
      <c r="B4" s="137" t="s">
        <v>101</v>
      </c>
      <c r="C4" s="137" t="s">
        <v>507</v>
      </c>
      <c r="D4" s="137"/>
      <c r="E4" s="137"/>
      <c r="F4" s="137"/>
      <c r="G4" s="137"/>
      <c r="H4" s="137"/>
      <c r="I4" s="137"/>
      <c r="J4" s="137"/>
      <c r="K4" s="137" t="s">
        <v>508</v>
      </c>
      <c r="L4" s="137" t="s">
        <v>509</v>
      </c>
      <c r="M4" s="137"/>
      <c r="N4" s="137"/>
      <c r="O4" s="137"/>
      <c r="P4" s="137"/>
      <c r="Q4" s="137"/>
      <c r="R4" s="137"/>
      <c r="S4" s="137"/>
      <c r="T4" s="137"/>
      <c r="U4" s="116" t="s">
        <v>510</v>
      </c>
      <c r="V4" s="138" t="s">
        <v>511</v>
      </c>
      <c r="W4" s="147"/>
      <c r="X4" s="147"/>
      <c r="Y4" s="147"/>
      <c r="Z4" s="147"/>
      <c r="AA4" s="147"/>
      <c r="AB4" s="147"/>
      <c r="AC4" s="147"/>
      <c r="AD4" s="147"/>
      <c r="AE4" s="147"/>
      <c r="AF4" s="147"/>
      <c r="AG4" s="143"/>
      <c r="AH4" s="137" t="s">
        <v>224</v>
      </c>
      <c r="AI4" s="137"/>
      <c r="AJ4" s="137"/>
      <c r="AK4" s="137"/>
      <c r="AL4" s="137"/>
      <c r="AM4" s="144"/>
      <c r="AN4" s="107"/>
      <c r="AO4" s="107"/>
      <c r="AP4" s="107"/>
      <c r="AQ4" s="107"/>
    </row>
    <row r="5" ht="18" customHeight="1" spans="1:43">
      <c r="A5" s="137"/>
      <c r="B5" s="137"/>
      <c r="C5" s="137" t="s">
        <v>6</v>
      </c>
      <c r="D5" s="137" t="s">
        <v>512</v>
      </c>
      <c r="E5" s="137" t="s">
        <v>513</v>
      </c>
      <c r="F5" s="137" t="s">
        <v>514</v>
      </c>
      <c r="G5" s="137" t="s">
        <v>515</v>
      </c>
      <c r="H5" s="137"/>
      <c r="I5" s="137"/>
      <c r="J5" s="137"/>
      <c r="K5" s="137"/>
      <c r="L5" s="137" t="s">
        <v>516</v>
      </c>
      <c r="M5" s="137" t="s">
        <v>517</v>
      </c>
      <c r="N5" s="137"/>
      <c r="O5" s="137"/>
      <c r="P5" s="137"/>
      <c r="Q5" s="137" t="s">
        <v>518</v>
      </c>
      <c r="R5" s="137"/>
      <c r="S5" s="137"/>
      <c r="T5" s="137"/>
      <c r="U5" s="116"/>
      <c r="V5" s="116" t="s">
        <v>6</v>
      </c>
      <c r="W5" s="137" t="s">
        <v>519</v>
      </c>
      <c r="X5" s="137"/>
      <c r="Y5" s="137"/>
      <c r="Z5" s="137"/>
      <c r="AA5" s="137"/>
      <c r="AB5" s="137" t="s">
        <v>520</v>
      </c>
      <c r="AC5" s="137"/>
      <c r="AD5" s="137"/>
      <c r="AE5" s="137"/>
      <c r="AF5" s="137"/>
      <c r="AG5" s="151" t="s">
        <v>521</v>
      </c>
      <c r="AH5" s="137" t="s">
        <v>522</v>
      </c>
      <c r="AI5" s="137" t="s">
        <v>523</v>
      </c>
      <c r="AJ5" s="137" t="s">
        <v>524</v>
      </c>
      <c r="AK5" s="137" t="s">
        <v>525</v>
      </c>
      <c r="AL5" s="137" t="s">
        <v>526</v>
      </c>
      <c r="AM5" s="144"/>
      <c r="AN5" s="107"/>
      <c r="AO5" s="107"/>
      <c r="AP5" s="107"/>
      <c r="AQ5" s="107"/>
    </row>
    <row r="6" ht="25.5" customHeight="1" spans="1:43">
      <c r="A6" s="137"/>
      <c r="B6" s="137"/>
      <c r="C6" s="137"/>
      <c r="D6" s="137"/>
      <c r="E6" s="137"/>
      <c r="F6" s="137"/>
      <c r="G6" s="137" t="s">
        <v>111</v>
      </c>
      <c r="H6" s="137" t="s">
        <v>527</v>
      </c>
      <c r="I6" s="137" t="s">
        <v>528</v>
      </c>
      <c r="J6" s="137" t="s">
        <v>529</v>
      </c>
      <c r="K6" s="137"/>
      <c r="L6" s="137"/>
      <c r="M6" s="137" t="s">
        <v>530</v>
      </c>
      <c r="N6" s="137" t="s">
        <v>531</v>
      </c>
      <c r="O6" s="6" t="s">
        <v>532</v>
      </c>
      <c r="P6" s="137" t="s">
        <v>533</v>
      </c>
      <c r="Q6" s="137" t="s">
        <v>111</v>
      </c>
      <c r="R6" s="137" t="s">
        <v>534</v>
      </c>
      <c r="S6" s="137" t="s">
        <v>535</v>
      </c>
      <c r="T6" s="137" t="s">
        <v>536</v>
      </c>
      <c r="U6" s="116"/>
      <c r="V6" s="116"/>
      <c r="W6" s="137" t="s">
        <v>111</v>
      </c>
      <c r="X6" s="137" t="s">
        <v>537</v>
      </c>
      <c r="Y6" s="137" t="s">
        <v>534</v>
      </c>
      <c r="Z6" s="137" t="s">
        <v>535</v>
      </c>
      <c r="AA6" s="137" t="s">
        <v>538</v>
      </c>
      <c r="AB6" s="137" t="s">
        <v>111</v>
      </c>
      <c r="AC6" s="137" t="s">
        <v>539</v>
      </c>
      <c r="AD6" s="137" t="s">
        <v>534</v>
      </c>
      <c r="AE6" s="137" t="s">
        <v>535</v>
      </c>
      <c r="AF6" s="137" t="s">
        <v>538</v>
      </c>
      <c r="AG6" s="152"/>
      <c r="AH6" s="137"/>
      <c r="AI6" s="137"/>
      <c r="AJ6" s="137"/>
      <c r="AK6" s="137"/>
      <c r="AL6" s="137"/>
      <c r="AM6" s="144"/>
      <c r="AN6" s="107"/>
      <c r="AO6" s="107"/>
      <c r="AP6" s="107"/>
      <c r="AQ6" s="107"/>
    </row>
    <row r="7" ht="18.75" customHeight="1" spans="1:43">
      <c r="A7" s="139" t="s">
        <v>6</v>
      </c>
      <c r="B7" s="139"/>
      <c r="C7" s="140">
        <v>68</v>
      </c>
      <c r="D7" s="140"/>
      <c r="E7" s="140"/>
      <c r="F7" s="140"/>
      <c r="G7" s="140">
        <v>68</v>
      </c>
      <c r="H7" s="140">
        <v>68</v>
      </c>
      <c r="I7" s="140"/>
      <c r="J7" s="140"/>
      <c r="K7" s="140">
        <v>105</v>
      </c>
      <c r="L7" s="140">
        <v>82</v>
      </c>
      <c r="M7" s="140"/>
      <c r="N7" s="140"/>
      <c r="O7" s="140"/>
      <c r="P7" s="140"/>
      <c r="Q7" s="140">
        <v>82</v>
      </c>
      <c r="R7" s="140">
        <v>67</v>
      </c>
      <c r="S7" s="140"/>
      <c r="T7" s="140"/>
      <c r="U7" s="140"/>
      <c r="V7" s="140">
        <v>23</v>
      </c>
      <c r="W7" s="140"/>
      <c r="X7" s="140"/>
      <c r="Y7" s="140"/>
      <c r="Z7" s="140"/>
      <c r="AA7" s="140"/>
      <c r="AB7" s="140">
        <v>23</v>
      </c>
      <c r="AC7" s="140"/>
      <c r="AD7" s="140">
        <v>23</v>
      </c>
      <c r="AE7" s="140"/>
      <c r="AF7" s="140"/>
      <c r="AG7" s="140"/>
      <c r="AH7" s="140"/>
      <c r="AI7" s="140"/>
      <c r="AJ7" s="140"/>
      <c r="AK7" s="140"/>
      <c r="AL7" s="140"/>
      <c r="AM7" s="145"/>
      <c r="AN7" s="153"/>
      <c r="AO7" s="153"/>
      <c r="AP7" s="153"/>
      <c r="AQ7" s="153"/>
    </row>
    <row r="8" ht="18.75" customHeight="1" spans="1:43">
      <c r="A8" s="6" t="s">
        <v>117</v>
      </c>
      <c r="B8" s="122" t="s">
        <v>118</v>
      </c>
      <c r="C8" s="10" t="s">
        <v>540</v>
      </c>
      <c r="D8" s="10" t="s">
        <v>27</v>
      </c>
      <c r="E8" s="10" t="s">
        <v>27</v>
      </c>
      <c r="F8" s="10" t="s">
        <v>27</v>
      </c>
      <c r="G8" s="10" t="s">
        <v>540</v>
      </c>
      <c r="H8" s="10" t="s">
        <v>540</v>
      </c>
      <c r="I8" s="10" t="s">
        <v>27</v>
      </c>
      <c r="J8" s="10" t="s">
        <v>27</v>
      </c>
      <c r="K8" s="10" t="s">
        <v>541</v>
      </c>
      <c r="L8" s="10" t="s">
        <v>542</v>
      </c>
      <c r="M8" s="10" t="s">
        <v>27</v>
      </c>
      <c r="N8" s="10" t="s">
        <v>27</v>
      </c>
      <c r="O8" s="10" t="s">
        <v>27</v>
      </c>
      <c r="P8" s="10" t="s">
        <v>27</v>
      </c>
      <c r="Q8" s="10" t="s">
        <v>542</v>
      </c>
      <c r="R8" s="10" t="s">
        <v>543</v>
      </c>
      <c r="S8" s="10" t="s">
        <v>27</v>
      </c>
      <c r="T8" s="10" t="s">
        <v>27</v>
      </c>
      <c r="U8" s="10" t="s">
        <v>27</v>
      </c>
      <c r="V8" s="10" t="s">
        <v>544</v>
      </c>
      <c r="W8" s="10" t="s">
        <v>27</v>
      </c>
      <c r="X8" s="10" t="s">
        <v>27</v>
      </c>
      <c r="Y8" s="10" t="s">
        <v>27</v>
      </c>
      <c r="Z8" s="10" t="s">
        <v>27</v>
      </c>
      <c r="AA8" s="10" t="s">
        <v>27</v>
      </c>
      <c r="AB8" s="10" t="s">
        <v>544</v>
      </c>
      <c r="AC8" s="10" t="s">
        <v>27</v>
      </c>
      <c r="AD8" s="10" t="s">
        <v>544</v>
      </c>
      <c r="AE8" s="10" t="s">
        <v>27</v>
      </c>
      <c r="AF8" s="10" t="s">
        <v>27</v>
      </c>
      <c r="AG8" s="10" t="s">
        <v>27</v>
      </c>
      <c r="AH8" s="10" t="s">
        <v>27</v>
      </c>
      <c r="AI8" s="10" t="s">
        <v>27</v>
      </c>
      <c r="AJ8" s="10" t="s">
        <v>27</v>
      </c>
      <c r="AK8" s="10" t="s">
        <v>27</v>
      </c>
      <c r="AL8" s="10" t="s">
        <v>27</v>
      </c>
      <c r="AM8" s="154"/>
      <c r="AN8" s="155"/>
      <c r="AO8" s="156"/>
      <c r="AP8" s="156"/>
      <c r="AQ8" s="156"/>
    </row>
    <row r="9" ht="7.5" customHeight="1" spans="1:43">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07"/>
      <c r="AN9" s="107"/>
      <c r="AO9" s="107"/>
      <c r="AP9" s="107"/>
      <c r="AQ9" s="107"/>
    </row>
  </sheetData>
  <mergeCells count="28">
    <mergeCell ref="A2:AL2"/>
    <mergeCell ref="A3:G3"/>
    <mergeCell ref="C4:J4"/>
    <mergeCell ref="L4:T4"/>
    <mergeCell ref="V4:AG4"/>
    <mergeCell ref="AH4:AL4"/>
    <mergeCell ref="G5:J5"/>
    <mergeCell ref="M5:P5"/>
    <mergeCell ref="Q5:T5"/>
    <mergeCell ref="W5:AA5"/>
    <mergeCell ref="AB5:AF5"/>
    <mergeCell ref="A7:B7"/>
    <mergeCell ref="A4:A6"/>
    <mergeCell ref="B4:B6"/>
    <mergeCell ref="C5:C6"/>
    <mergeCell ref="D5:D6"/>
    <mergeCell ref="E5:E6"/>
    <mergeCell ref="F5:F6"/>
    <mergeCell ref="K4:K6"/>
    <mergeCell ref="L5:L6"/>
    <mergeCell ref="U4:U6"/>
    <mergeCell ref="V5:V6"/>
    <mergeCell ref="AG5:AG6"/>
    <mergeCell ref="AH5:AH6"/>
    <mergeCell ref="AI5:AI6"/>
    <mergeCell ref="AJ5:AJ6"/>
    <mergeCell ref="AK5:AK6"/>
    <mergeCell ref="AL5:AL6"/>
  </mergeCells>
  <printOptions horizontalCentered="1"/>
  <pageMargins left="0.447916666666667" right="0.251388888888889" top="0.565972222222222" bottom="0.684027777777778" header="0.3" footer="0.3"/>
  <pageSetup paperSize="9" orientation="portrait"/>
  <headerFooter>
    <oddFooter>&amp;C第&amp;P页, 共&amp;N页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A10" sqref="A10"/>
    </sheetView>
  </sheetViews>
  <sheetFormatPr defaultColWidth="9" defaultRowHeight="13.5"/>
  <cols>
    <col min="1" max="1" width="9.5" customWidth="1"/>
    <col min="2" max="2" width="17.125" customWidth="1"/>
    <col min="3" max="6" width="10.875" customWidth="1"/>
    <col min="7" max="7" width="13" customWidth="1"/>
    <col min="8" max="13" width="10.875" customWidth="1"/>
    <col min="14" max="14" width="1.25" customWidth="1"/>
  </cols>
  <sheetData>
    <row r="1" ht="20.25" customHeight="1" spans="1:14">
      <c r="A1" s="132"/>
      <c r="B1" s="132"/>
      <c r="C1" s="132"/>
      <c r="D1" s="132"/>
      <c r="E1" s="132"/>
      <c r="F1" s="107"/>
      <c r="G1" s="107"/>
      <c r="H1" s="107"/>
      <c r="I1" s="107"/>
      <c r="J1" s="107"/>
      <c r="K1" s="132"/>
      <c r="L1" s="132"/>
      <c r="M1" s="141"/>
      <c r="N1" s="107"/>
    </row>
    <row r="2" ht="24.75" customHeight="1" spans="1:14">
      <c r="A2" s="133" t="s">
        <v>505</v>
      </c>
      <c r="B2" s="109"/>
      <c r="C2" s="109"/>
      <c r="D2" s="109"/>
      <c r="E2" s="109"/>
      <c r="F2" s="134"/>
      <c r="G2" s="134"/>
      <c r="H2" s="134"/>
      <c r="I2" s="134"/>
      <c r="J2" s="134"/>
      <c r="K2" s="109"/>
      <c r="L2" s="109"/>
      <c r="M2" s="134"/>
      <c r="N2" s="107"/>
    </row>
    <row r="3" ht="19.5" customHeight="1" spans="1:14">
      <c r="A3" s="135"/>
      <c r="B3" s="135"/>
      <c r="C3" s="135"/>
      <c r="D3" s="135"/>
      <c r="E3" s="136"/>
      <c r="F3" s="136"/>
      <c r="G3" s="136"/>
      <c r="H3" s="136"/>
      <c r="I3" s="136"/>
      <c r="J3" s="136"/>
      <c r="K3" s="136"/>
      <c r="L3" s="136"/>
      <c r="M3" s="142" t="s">
        <v>545</v>
      </c>
      <c r="N3" s="107"/>
    </row>
    <row r="4" ht="18" customHeight="1" spans="1:14">
      <c r="A4" s="137" t="s">
        <v>100</v>
      </c>
      <c r="B4" s="137" t="s">
        <v>101</v>
      </c>
      <c r="C4" s="137" t="s">
        <v>546</v>
      </c>
      <c r="D4" s="137"/>
      <c r="E4" s="137"/>
      <c r="F4" s="137" t="s">
        <v>547</v>
      </c>
      <c r="G4" s="137"/>
      <c r="H4" s="138" t="s">
        <v>548</v>
      </c>
      <c r="I4" s="143"/>
      <c r="J4" s="137" t="s">
        <v>549</v>
      </c>
      <c r="K4" s="137" t="s">
        <v>550</v>
      </c>
      <c r="L4" s="137" t="s">
        <v>551</v>
      </c>
      <c r="M4" s="137" t="s">
        <v>552</v>
      </c>
      <c r="N4" s="144"/>
    </row>
    <row r="5" ht="18" customHeight="1" spans="1:14">
      <c r="A5" s="137"/>
      <c r="B5" s="137"/>
      <c r="C5" s="137" t="s">
        <v>553</v>
      </c>
      <c r="D5" s="137" t="s">
        <v>554</v>
      </c>
      <c r="E5" s="137" t="s">
        <v>555</v>
      </c>
      <c r="F5" s="137" t="s">
        <v>556</v>
      </c>
      <c r="G5" s="137" t="s">
        <v>557</v>
      </c>
      <c r="H5" s="137" t="s">
        <v>558</v>
      </c>
      <c r="I5" s="137" t="s">
        <v>559</v>
      </c>
      <c r="J5" s="137"/>
      <c r="K5" s="137"/>
      <c r="L5" s="137"/>
      <c r="M5" s="137"/>
      <c r="N5" s="144"/>
    </row>
    <row r="6" ht="18" customHeight="1" spans="1:14">
      <c r="A6" s="137"/>
      <c r="B6" s="137"/>
      <c r="C6" s="137"/>
      <c r="D6" s="137"/>
      <c r="E6" s="137"/>
      <c r="F6" s="137"/>
      <c r="G6" s="137"/>
      <c r="H6" s="137"/>
      <c r="I6" s="137"/>
      <c r="J6" s="137"/>
      <c r="K6" s="137"/>
      <c r="L6" s="137"/>
      <c r="M6" s="137"/>
      <c r="N6" s="144"/>
    </row>
    <row r="7" ht="18" customHeight="1" spans="1:14">
      <c r="A7" s="139" t="s">
        <v>6</v>
      </c>
      <c r="B7" s="139"/>
      <c r="C7" s="140"/>
      <c r="D7" s="140">
        <v>3</v>
      </c>
      <c r="E7" s="140"/>
      <c r="F7" s="140"/>
      <c r="G7" s="140">
        <v>5</v>
      </c>
      <c r="H7" s="140"/>
      <c r="I7" s="140"/>
      <c r="J7" s="140"/>
      <c r="K7" s="140">
        <v>17</v>
      </c>
      <c r="L7" s="140">
        <v>4</v>
      </c>
      <c r="M7" s="140">
        <v>1</v>
      </c>
      <c r="N7" s="145"/>
    </row>
    <row r="8" ht="18" customHeight="1" spans="1:14">
      <c r="A8" s="6" t="s">
        <v>117</v>
      </c>
      <c r="B8" s="6" t="s">
        <v>118</v>
      </c>
      <c r="C8" s="10" t="s">
        <v>27</v>
      </c>
      <c r="D8" s="10" t="s">
        <v>560</v>
      </c>
      <c r="E8" s="10" t="s">
        <v>27</v>
      </c>
      <c r="F8" s="10" t="s">
        <v>27</v>
      </c>
      <c r="G8" s="10" t="s">
        <v>561</v>
      </c>
      <c r="H8" s="10" t="s">
        <v>27</v>
      </c>
      <c r="I8" s="10" t="s">
        <v>27</v>
      </c>
      <c r="J8" s="10" t="s">
        <v>27</v>
      </c>
      <c r="K8" s="10" t="s">
        <v>562</v>
      </c>
      <c r="L8" s="10" t="s">
        <v>563</v>
      </c>
      <c r="M8" s="10" t="s">
        <v>564</v>
      </c>
      <c r="N8" s="146"/>
    </row>
    <row r="9" ht="7.5" customHeight="1" spans="1:14">
      <c r="A9" s="125"/>
      <c r="B9" s="125"/>
      <c r="C9" s="125"/>
      <c r="D9" s="125"/>
      <c r="E9" s="125"/>
      <c r="F9" s="125"/>
      <c r="G9" s="125"/>
      <c r="H9" s="125"/>
      <c r="I9" s="125"/>
      <c r="J9" s="125"/>
      <c r="K9" s="125"/>
      <c r="L9" s="125"/>
      <c r="M9" s="125"/>
      <c r="N9" s="125"/>
    </row>
    <row r="10" spans="1:1">
      <c r="A10" s="8" t="s">
        <v>455</v>
      </c>
    </row>
  </sheetData>
  <mergeCells count="19">
    <mergeCell ref="A2:M2"/>
    <mergeCell ref="A3:D3"/>
    <mergeCell ref="C4:E4"/>
    <mergeCell ref="F4:G4"/>
    <mergeCell ref="H4:I4"/>
    <mergeCell ref="A7:B7"/>
    <mergeCell ref="A4:A6"/>
    <mergeCell ref="B4:B6"/>
    <mergeCell ref="C5:C6"/>
    <mergeCell ref="D5:D6"/>
    <mergeCell ref="E5:E6"/>
    <mergeCell ref="F5:F6"/>
    <mergeCell ref="G5:G6"/>
    <mergeCell ref="H5:H6"/>
    <mergeCell ref="I5:I6"/>
    <mergeCell ref="J4:J6"/>
    <mergeCell ref="K4:K6"/>
    <mergeCell ref="L4:L6"/>
    <mergeCell ref="M4:M6"/>
  </mergeCells>
  <printOptions horizontalCentered="1"/>
  <pageMargins left="0.920833333333333" right="0.763194444444445" top="0.565972222222222" bottom="0.565972222222222" header="0.3" footer="0.3"/>
  <pageSetup paperSize="9" orientation="portrait"/>
  <headerFooter>
    <oddFooter>&amp;C第&amp;P页, 共&amp;N页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A9" sqref="A9"/>
    </sheetView>
  </sheetViews>
  <sheetFormatPr defaultColWidth="9" defaultRowHeight="13.5"/>
  <cols>
    <col min="1" max="1" width="13" customWidth="1"/>
    <col min="2" max="2" width="25.75" customWidth="1"/>
    <col min="3" max="3" width="11.875" customWidth="1"/>
    <col min="4" max="4" width="12.125" customWidth="1"/>
    <col min="5" max="8" width="12.5" customWidth="1"/>
    <col min="9" max="9" width="26.625" customWidth="1"/>
  </cols>
  <sheetData>
    <row r="1" ht="25.5" customHeight="1" spans="1:9">
      <c r="A1" s="107"/>
      <c r="B1" s="107"/>
      <c r="C1" s="107"/>
      <c r="D1" s="107"/>
      <c r="E1" s="107"/>
      <c r="F1" s="107"/>
      <c r="G1" s="107"/>
      <c r="H1" s="108"/>
      <c r="I1" s="127"/>
    </row>
    <row r="2" ht="44.25" customHeight="1" spans="1:9">
      <c r="A2" s="109" t="s">
        <v>565</v>
      </c>
      <c r="B2" s="107"/>
      <c r="C2" s="107"/>
      <c r="D2" s="107"/>
      <c r="E2" s="107"/>
      <c r="F2" s="107"/>
      <c r="G2" s="107"/>
      <c r="H2" s="107"/>
      <c r="I2" s="127"/>
    </row>
    <row r="3" ht="16.5" customHeight="1" spans="1:9">
      <c r="A3" s="110"/>
      <c r="B3" s="110"/>
      <c r="C3" s="110"/>
      <c r="D3" s="110"/>
      <c r="E3" s="110"/>
      <c r="F3" s="110"/>
      <c r="G3" s="110"/>
      <c r="H3" s="111" t="s">
        <v>1</v>
      </c>
      <c r="I3" s="127"/>
    </row>
    <row r="4" ht="23.25" customHeight="1" spans="1:9">
      <c r="A4" s="112" t="s">
        <v>100</v>
      </c>
      <c r="B4" s="112" t="s">
        <v>101</v>
      </c>
      <c r="C4" s="112" t="s">
        <v>306</v>
      </c>
      <c r="D4" s="113" t="s">
        <v>566</v>
      </c>
      <c r="E4" s="114"/>
      <c r="F4" s="114"/>
      <c r="G4" s="115"/>
      <c r="H4" s="116" t="s">
        <v>567</v>
      </c>
      <c r="I4" s="128"/>
    </row>
    <row r="5" ht="45.75" customHeight="1" spans="1:9">
      <c r="A5" s="117"/>
      <c r="B5" s="117"/>
      <c r="C5" s="117"/>
      <c r="D5" s="5" t="s">
        <v>6</v>
      </c>
      <c r="E5" s="5" t="s">
        <v>10</v>
      </c>
      <c r="F5" s="5" t="s">
        <v>11</v>
      </c>
      <c r="G5" s="5" t="s">
        <v>224</v>
      </c>
      <c r="H5" s="5" t="s">
        <v>224</v>
      </c>
      <c r="I5" s="128"/>
    </row>
    <row r="6" ht="21" customHeight="1" spans="1:9">
      <c r="A6" s="118" t="s">
        <v>6</v>
      </c>
      <c r="B6" s="119" t="s">
        <v>568</v>
      </c>
      <c r="C6" s="120" t="s">
        <v>568</v>
      </c>
      <c r="D6" s="9"/>
      <c r="E6" s="9"/>
      <c r="F6" s="9"/>
      <c r="G6" s="9"/>
      <c r="H6" s="9"/>
      <c r="I6" s="129"/>
    </row>
    <row r="7" ht="18.75" customHeight="1" spans="1:9">
      <c r="A7" s="121"/>
      <c r="B7" s="122"/>
      <c r="C7" s="123"/>
      <c r="D7" s="124"/>
      <c r="E7" s="124"/>
      <c r="F7" s="124"/>
      <c r="G7" s="124"/>
      <c r="H7" s="124"/>
      <c r="I7" s="130"/>
    </row>
    <row r="8" ht="7.5" customHeight="1" spans="1:9">
      <c r="A8" s="125"/>
      <c r="B8" s="125"/>
      <c r="C8" s="125"/>
      <c r="D8" s="125"/>
      <c r="E8" s="125"/>
      <c r="F8" s="125"/>
      <c r="G8" s="125"/>
      <c r="H8" s="126"/>
      <c r="I8" s="131"/>
    </row>
    <row r="9" ht="11.25" customHeight="1" spans="1:9">
      <c r="A9" s="8" t="s">
        <v>455</v>
      </c>
      <c r="B9" s="127"/>
      <c r="C9" s="127"/>
      <c r="D9" s="127"/>
      <c r="E9" s="127"/>
      <c r="F9" s="127"/>
      <c r="G9" s="127"/>
      <c r="H9" s="127"/>
      <c r="I9" s="127"/>
    </row>
  </sheetData>
  <mergeCells count="7">
    <mergeCell ref="A2:H2"/>
    <mergeCell ref="D4:G4"/>
    <mergeCell ref="A6:C6"/>
    <mergeCell ref="A4:A5"/>
    <mergeCell ref="B4:B5"/>
    <mergeCell ref="C4:C5"/>
    <mergeCell ref="H4:H5"/>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opLeftCell="A58" workbookViewId="0">
      <selection activeCell="B64" sqref="B64:G65"/>
    </sheetView>
  </sheetViews>
  <sheetFormatPr defaultColWidth="9" defaultRowHeight="13.5"/>
  <cols>
    <col min="1" max="1" width="17.25" style="18" customWidth="1"/>
    <col min="2" max="2" width="15.125" style="19" customWidth="1"/>
    <col min="3" max="3" width="12.375" style="18" customWidth="1"/>
    <col min="4" max="4" width="16.625" style="18" customWidth="1"/>
    <col min="5" max="5" width="19.875" style="18" customWidth="1"/>
    <col min="6" max="6" width="26.25" style="18" customWidth="1"/>
    <col min="7" max="7" width="26.5" style="18" customWidth="1"/>
    <col min="8" max="16384" width="9" style="18"/>
  </cols>
  <sheetData>
    <row r="1" s="18" customFormat="1" ht="24" customHeight="1" spans="1:7">
      <c r="A1" s="20"/>
      <c r="B1" s="20"/>
      <c r="C1" s="20"/>
      <c r="F1" s="21" t="s">
        <v>569</v>
      </c>
      <c r="G1" s="22" t="s">
        <v>570</v>
      </c>
    </row>
    <row r="2" s="18" customFormat="1" ht="36" customHeight="1" spans="1:7">
      <c r="A2" s="23" t="s">
        <v>571</v>
      </c>
      <c r="B2" s="23"/>
      <c r="C2" s="23"/>
      <c r="D2" s="23"/>
      <c r="E2" s="23"/>
      <c r="F2" s="23"/>
      <c r="G2" s="23"/>
    </row>
    <row r="3" s="18" customFormat="1" ht="18.75" customHeight="1" spans="2:7">
      <c r="B3" s="24"/>
      <c r="C3" s="24"/>
      <c r="D3" s="25" t="s">
        <v>572</v>
      </c>
      <c r="E3" s="26" t="s">
        <v>573</v>
      </c>
      <c r="G3" s="24"/>
    </row>
    <row r="4" s="18" customFormat="1" ht="19.5" customHeight="1" spans="1:7">
      <c r="A4" s="27" t="s">
        <v>574</v>
      </c>
      <c r="B4" s="27"/>
      <c r="C4" s="27"/>
      <c r="D4" s="28" t="s">
        <v>575</v>
      </c>
      <c r="E4" s="28"/>
      <c r="F4" s="28"/>
      <c r="G4" s="21" t="s">
        <v>576</v>
      </c>
    </row>
    <row r="5" s="18" customFormat="1" ht="22.5" customHeight="1" spans="1:7">
      <c r="A5" s="29" t="s">
        <v>577</v>
      </c>
      <c r="B5" s="29" t="s">
        <v>311</v>
      </c>
      <c r="C5" s="29"/>
      <c r="D5" s="30" t="s">
        <v>578</v>
      </c>
      <c r="E5" s="30"/>
      <c r="F5" s="30" t="s">
        <v>579</v>
      </c>
      <c r="G5" s="30"/>
    </row>
    <row r="6" s="18" customFormat="1" ht="19.5" customHeight="1" spans="1:7">
      <c r="A6" s="29" t="s">
        <v>580</v>
      </c>
      <c r="B6" s="29" t="s">
        <v>581</v>
      </c>
      <c r="C6" s="29"/>
      <c r="D6" s="31" t="s">
        <v>582</v>
      </c>
      <c r="E6" s="31"/>
      <c r="F6" s="31"/>
      <c r="G6" s="31"/>
    </row>
    <row r="7" s="18" customFormat="1" ht="18.75" customHeight="1" spans="1:7">
      <c r="A7" s="29"/>
      <c r="B7" s="29" t="s">
        <v>583</v>
      </c>
      <c r="C7" s="29"/>
      <c r="D7" s="32" t="s">
        <v>584</v>
      </c>
      <c r="E7" s="31"/>
      <c r="F7" s="31"/>
      <c r="G7" s="31"/>
    </row>
    <row r="8" s="18" customFormat="1" ht="18.75" customHeight="1" spans="1:7">
      <c r="A8" s="29"/>
      <c r="B8" s="33" t="s">
        <v>585</v>
      </c>
      <c r="C8" s="33"/>
      <c r="D8" s="31"/>
      <c r="E8" s="31"/>
      <c r="F8" s="31"/>
      <c r="G8" s="31"/>
    </row>
    <row r="9" s="18" customFormat="1" ht="16.5" customHeight="1" spans="1:9">
      <c r="A9" s="29" t="s">
        <v>586</v>
      </c>
      <c r="B9" s="30" t="s">
        <v>587</v>
      </c>
      <c r="C9" s="30"/>
      <c r="D9" s="30" t="s">
        <v>588</v>
      </c>
      <c r="E9" s="33" t="s">
        <v>589</v>
      </c>
      <c r="F9" s="34" t="s">
        <v>590</v>
      </c>
      <c r="G9" s="30" t="s">
        <v>591</v>
      </c>
      <c r="I9" s="103"/>
    </row>
    <row r="10" s="18" customFormat="1" ht="28.5" customHeight="1" spans="1:7">
      <c r="A10" s="29"/>
      <c r="B10" s="30" t="s">
        <v>592</v>
      </c>
      <c r="C10" s="30"/>
      <c r="D10" s="30"/>
      <c r="E10" s="35"/>
      <c r="F10" s="34" t="s">
        <v>593</v>
      </c>
      <c r="G10" s="30">
        <v>13939282562</v>
      </c>
    </row>
    <row r="11" s="18" customFormat="1" ht="18" customHeight="1" spans="1:7">
      <c r="A11" s="36" t="s">
        <v>594</v>
      </c>
      <c r="B11" s="29" t="s">
        <v>595</v>
      </c>
      <c r="C11" s="29"/>
      <c r="D11" s="29"/>
      <c r="E11" s="29"/>
      <c r="F11" s="29"/>
      <c r="G11" s="29"/>
    </row>
    <row r="12" s="18" customFormat="1" ht="100.5" customHeight="1" spans="1:7">
      <c r="A12" s="29" t="s">
        <v>596</v>
      </c>
      <c r="B12" s="37" t="s">
        <v>597</v>
      </c>
      <c r="C12" s="38"/>
      <c r="D12" s="38"/>
      <c r="E12" s="38"/>
      <c r="F12" s="38"/>
      <c r="G12" s="39"/>
    </row>
    <row r="13" s="18" customFormat="1" ht="48.75" customHeight="1" spans="1:7">
      <c r="A13" s="29"/>
      <c r="B13" s="29" t="s">
        <v>598</v>
      </c>
      <c r="C13" s="29"/>
      <c r="D13" s="32" t="s">
        <v>599</v>
      </c>
      <c r="E13" s="32"/>
      <c r="F13" s="32"/>
      <c r="G13" s="32" t="s">
        <v>600</v>
      </c>
    </row>
    <row r="14" s="18" customFormat="1" ht="102" customHeight="1" spans="1:7">
      <c r="A14" s="29"/>
      <c r="B14" s="37" t="s">
        <v>601</v>
      </c>
      <c r="C14" s="38"/>
      <c r="D14" s="38"/>
      <c r="E14" s="38"/>
      <c r="F14" s="38"/>
      <c r="G14" s="39"/>
    </row>
    <row r="15" s="18" customFormat="1" ht="74.25" customHeight="1" spans="1:7">
      <c r="A15" s="29"/>
      <c r="B15" s="37" t="s">
        <v>602</v>
      </c>
      <c r="C15" s="38"/>
      <c r="D15" s="38"/>
      <c r="E15" s="38"/>
      <c r="F15" s="38"/>
      <c r="G15" s="39"/>
    </row>
    <row r="16" s="18" customFormat="1" ht="21.75" customHeight="1" spans="1:7">
      <c r="A16" s="37" t="s">
        <v>603</v>
      </c>
      <c r="B16" s="38"/>
      <c r="C16" s="38"/>
      <c r="D16" s="38"/>
      <c r="E16" s="38"/>
      <c r="F16" s="38"/>
      <c r="G16" s="39"/>
    </row>
    <row r="17" s="18" customFormat="1" ht="30.75" customHeight="1" spans="1:7">
      <c r="A17" s="37" t="s">
        <v>604</v>
      </c>
      <c r="B17" s="38"/>
      <c r="C17" s="38"/>
      <c r="D17" s="38"/>
      <c r="E17" s="38"/>
      <c r="F17" s="38"/>
      <c r="G17" s="39"/>
    </row>
    <row r="18" s="18" customFormat="1" ht="18.75" customHeight="1" spans="1:7">
      <c r="A18" s="29" t="s">
        <v>605</v>
      </c>
      <c r="B18" s="29" t="s">
        <v>606</v>
      </c>
      <c r="C18" s="29"/>
      <c r="D18" s="35" t="s">
        <v>607</v>
      </c>
      <c r="E18" s="40" t="s">
        <v>608</v>
      </c>
      <c r="F18" s="41"/>
      <c r="G18" s="42"/>
    </row>
    <row r="19" s="18" customFormat="1" ht="17.25" customHeight="1" spans="1:7">
      <c r="A19" s="29"/>
      <c r="B19" s="29"/>
      <c r="C19" s="29"/>
      <c r="D19" s="34" t="s">
        <v>609</v>
      </c>
      <c r="E19" s="40"/>
      <c r="F19" s="41"/>
      <c r="G19" s="42"/>
    </row>
    <row r="20" s="18" customFormat="1" ht="22.5" customHeight="1" spans="1:7">
      <c r="A20" s="33" t="s">
        <v>610</v>
      </c>
      <c r="B20" s="29" t="s">
        <v>606</v>
      </c>
      <c r="C20" s="29"/>
      <c r="D20" s="35" t="s">
        <v>607</v>
      </c>
      <c r="E20" s="35" t="s">
        <v>611</v>
      </c>
      <c r="F20" s="35"/>
      <c r="G20" s="35"/>
    </row>
    <row r="21" s="18" customFormat="1" ht="59.25" customHeight="1" spans="1:7">
      <c r="A21" s="43" t="s">
        <v>612</v>
      </c>
      <c r="B21" s="29" t="s">
        <v>613</v>
      </c>
      <c r="C21" s="44" t="s">
        <v>614</v>
      </c>
      <c r="D21" s="45"/>
      <c r="E21" s="46" t="s">
        <v>615</v>
      </c>
      <c r="F21" s="47"/>
      <c r="G21" s="48" t="s">
        <v>616</v>
      </c>
    </row>
    <row r="22" s="18" customFormat="1" ht="17.25" customHeight="1" spans="1:8">
      <c r="A22" s="43"/>
      <c r="B22" s="29" t="s">
        <v>617</v>
      </c>
      <c r="C22" s="49" t="s">
        <v>618</v>
      </c>
      <c r="D22" s="50" t="s">
        <v>619</v>
      </c>
      <c r="E22" s="49" t="s">
        <v>620</v>
      </c>
      <c r="F22" s="49"/>
      <c r="G22" s="49"/>
      <c r="H22" s="51"/>
    </row>
    <row r="23" s="18" customFormat="1" ht="18.75" customHeight="1" spans="1:8">
      <c r="A23" s="43"/>
      <c r="B23" s="29"/>
      <c r="C23" s="52" t="s">
        <v>621</v>
      </c>
      <c r="D23" s="53">
        <v>12</v>
      </c>
      <c r="E23" s="54" t="s">
        <v>622</v>
      </c>
      <c r="F23" s="55"/>
      <c r="G23" s="56"/>
      <c r="H23" s="57"/>
    </row>
    <row r="24" s="18" customFormat="1" ht="17.25" customHeight="1" spans="1:8">
      <c r="A24" s="43"/>
      <c r="B24" s="29"/>
      <c r="C24" s="52" t="s">
        <v>623</v>
      </c>
      <c r="D24" s="53">
        <v>15</v>
      </c>
      <c r="E24" s="58"/>
      <c r="F24" s="59"/>
      <c r="G24" s="60"/>
      <c r="H24" s="57"/>
    </row>
    <row r="25" s="18" customFormat="1" ht="18" customHeight="1" spans="1:8">
      <c r="A25" s="43"/>
      <c r="B25" s="29"/>
      <c r="C25" s="52" t="s">
        <v>624</v>
      </c>
      <c r="D25" s="53">
        <v>15</v>
      </c>
      <c r="E25" s="58"/>
      <c r="F25" s="59"/>
      <c r="G25" s="60"/>
      <c r="H25" s="57"/>
    </row>
    <row r="26" s="18" customFormat="1" ht="18.75" customHeight="1" spans="1:8">
      <c r="A26" s="43"/>
      <c r="B26" s="29"/>
      <c r="C26" s="52" t="s">
        <v>625</v>
      </c>
      <c r="D26" s="53">
        <v>8</v>
      </c>
      <c r="E26" s="61"/>
      <c r="F26" s="62"/>
      <c r="G26" s="63"/>
      <c r="H26" s="57"/>
    </row>
    <row r="27" s="18" customFormat="1" ht="18" customHeight="1" spans="1:8">
      <c r="A27" s="50" t="s">
        <v>626</v>
      </c>
      <c r="B27" s="64" t="s">
        <v>627</v>
      </c>
      <c r="C27" s="64"/>
      <c r="D27" s="64"/>
      <c r="E27" s="65" t="s">
        <v>628</v>
      </c>
      <c r="F27" s="66"/>
      <c r="G27" s="64" t="s">
        <v>629</v>
      </c>
      <c r="H27" s="57"/>
    </row>
    <row r="28" s="18" customFormat="1" ht="21" customHeight="1" spans="1:8">
      <c r="A28" s="50"/>
      <c r="B28" s="50" t="s">
        <v>630</v>
      </c>
      <c r="C28" s="50"/>
      <c r="D28" s="50"/>
      <c r="E28" s="67">
        <v>43831</v>
      </c>
      <c r="F28" s="66"/>
      <c r="G28" s="68">
        <v>43922</v>
      </c>
      <c r="H28" s="57"/>
    </row>
    <row r="29" s="18" customFormat="1" ht="31.5" customHeight="1" spans="1:8">
      <c r="A29" s="50"/>
      <c r="B29" s="50" t="s">
        <v>631</v>
      </c>
      <c r="C29" s="50"/>
      <c r="D29" s="50"/>
      <c r="E29" s="67">
        <v>43952</v>
      </c>
      <c r="F29" s="66"/>
      <c r="G29" s="68">
        <v>44105</v>
      </c>
      <c r="H29" s="57"/>
    </row>
    <row r="30" s="18" customFormat="1" ht="27" customHeight="1" spans="1:8">
      <c r="A30" s="50"/>
      <c r="B30" s="50" t="s">
        <v>632</v>
      </c>
      <c r="C30" s="50"/>
      <c r="D30" s="50"/>
      <c r="E30" s="67">
        <v>44136</v>
      </c>
      <c r="F30" s="66"/>
      <c r="G30" s="68">
        <v>44166</v>
      </c>
      <c r="H30" s="57"/>
    </row>
    <row r="31" s="18" customFormat="1" ht="87.75" customHeight="1" spans="1:7">
      <c r="A31" s="69" t="s">
        <v>633</v>
      </c>
      <c r="B31" s="70" t="s">
        <v>634</v>
      </c>
      <c r="C31" s="71"/>
      <c r="D31" s="71"/>
      <c r="E31" s="71"/>
      <c r="F31" s="71"/>
      <c r="G31" s="72"/>
    </row>
    <row r="32" s="18" customFormat="1" ht="21.75" customHeight="1" spans="1:7">
      <c r="A32" s="73" t="s">
        <v>635</v>
      </c>
      <c r="B32" s="74" t="s">
        <v>636</v>
      </c>
      <c r="C32" s="42"/>
      <c r="D32" s="74" t="s">
        <v>637</v>
      </c>
      <c r="E32" s="75"/>
      <c r="F32" s="75"/>
      <c r="G32" s="76"/>
    </row>
    <row r="33" s="18" customFormat="1" ht="111" customHeight="1" spans="1:7">
      <c r="A33" s="77"/>
      <c r="B33" s="78" t="s">
        <v>638</v>
      </c>
      <c r="C33" s="42"/>
      <c r="D33" s="79" t="s">
        <v>639</v>
      </c>
      <c r="E33" s="41"/>
      <c r="F33" s="41"/>
      <c r="G33" s="42"/>
    </row>
    <row r="34" s="18" customFormat="1" ht="15.75" customHeight="1" spans="1:7">
      <c r="A34" s="73" t="s">
        <v>640</v>
      </c>
      <c r="B34" s="74" t="s">
        <v>641</v>
      </c>
      <c r="C34" s="76"/>
      <c r="D34" s="50" t="s">
        <v>642</v>
      </c>
      <c r="E34" s="73" t="s">
        <v>643</v>
      </c>
      <c r="F34" s="73" t="s">
        <v>644</v>
      </c>
      <c r="G34" s="50" t="s">
        <v>645</v>
      </c>
    </row>
    <row r="35" s="18" customFormat="1" ht="14.25" customHeight="1" spans="1:7">
      <c r="A35" s="80"/>
      <c r="B35" s="81" t="s">
        <v>646</v>
      </c>
      <c r="C35" s="82"/>
      <c r="D35" s="73" t="s">
        <v>647</v>
      </c>
      <c r="E35" s="50" t="s">
        <v>648</v>
      </c>
      <c r="F35" s="83" t="s">
        <v>649</v>
      </c>
      <c r="G35" s="76"/>
    </row>
    <row r="36" s="18" customFormat="1" ht="14.25" customHeight="1" spans="1:7">
      <c r="A36" s="80"/>
      <c r="B36" s="84"/>
      <c r="C36" s="85"/>
      <c r="D36" s="86"/>
      <c r="E36" s="50" t="s">
        <v>650</v>
      </c>
      <c r="F36" s="50" t="s">
        <v>651</v>
      </c>
      <c r="G36" s="76"/>
    </row>
    <row r="37" s="18" customFormat="1" ht="15" customHeight="1" spans="1:7">
      <c r="A37" s="80"/>
      <c r="B37" s="84"/>
      <c r="C37" s="85"/>
      <c r="D37" s="73" t="s">
        <v>652</v>
      </c>
      <c r="E37" s="50" t="s">
        <v>653</v>
      </c>
      <c r="F37" s="87" t="s">
        <v>654</v>
      </c>
      <c r="G37" s="77"/>
    </row>
    <row r="38" s="18" customFormat="1" ht="27" customHeight="1" spans="1:7">
      <c r="A38" s="80"/>
      <c r="B38" s="84"/>
      <c r="C38" s="85"/>
      <c r="D38" s="77"/>
      <c r="E38" s="50" t="s">
        <v>655</v>
      </c>
      <c r="F38" s="87" t="s">
        <v>656</v>
      </c>
      <c r="G38" s="50"/>
    </row>
    <row r="39" s="18" customFormat="1" ht="31.5" customHeight="1" spans="1:7">
      <c r="A39" s="80"/>
      <c r="B39" s="84"/>
      <c r="C39" s="85"/>
      <c r="D39" s="50" t="s">
        <v>657</v>
      </c>
      <c r="E39" s="50" t="s">
        <v>658</v>
      </c>
      <c r="F39" s="73" t="s">
        <v>659</v>
      </c>
      <c r="G39" s="50"/>
    </row>
    <row r="40" s="18" customFormat="1" ht="21.75" customHeight="1" spans="1:7">
      <c r="A40" s="80"/>
      <c r="B40" s="88"/>
      <c r="C40" s="89"/>
      <c r="D40" s="50" t="s">
        <v>660</v>
      </c>
      <c r="E40" s="50" t="s">
        <v>661</v>
      </c>
      <c r="F40" s="90" t="s">
        <v>662</v>
      </c>
      <c r="G40" s="76"/>
    </row>
    <row r="41" s="18" customFormat="1" ht="19.5" customHeight="1" spans="1:7">
      <c r="A41" s="80"/>
      <c r="B41" s="81" t="s">
        <v>663</v>
      </c>
      <c r="C41" s="91"/>
      <c r="D41" s="73" t="s">
        <v>664</v>
      </c>
      <c r="E41" s="50" t="s">
        <v>665</v>
      </c>
      <c r="F41" s="74" t="s">
        <v>666</v>
      </c>
      <c r="G41" s="50"/>
    </row>
    <row r="42" s="18" customFormat="1" ht="21.75" customHeight="1" spans="1:7">
      <c r="A42" s="80"/>
      <c r="B42" s="92"/>
      <c r="C42" s="93"/>
      <c r="D42" s="73" t="s">
        <v>667</v>
      </c>
      <c r="E42" s="50" t="s">
        <v>668</v>
      </c>
      <c r="F42" s="50" t="s">
        <v>669</v>
      </c>
      <c r="G42" s="94" t="s">
        <v>670</v>
      </c>
    </row>
    <row r="43" s="18" customFormat="1" ht="29.25" customHeight="1" spans="1:7">
      <c r="A43" s="80"/>
      <c r="B43" s="92"/>
      <c r="C43" s="93"/>
      <c r="D43" s="50" t="s">
        <v>671</v>
      </c>
      <c r="E43" s="50" t="s">
        <v>672</v>
      </c>
      <c r="F43" s="50" t="s">
        <v>673</v>
      </c>
      <c r="G43" s="50"/>
    </row>
    <row r="44" s="18" customFormat="1" ht="18.75" customHeight="1" spans="1:7">
      <c r="A44" s="80"/>
      <c r="B44" s="92"/>
      <c r="C44" s="93"/>
      <c r="D44" s="73" t="s">
        <v>674</v>
      </c>
      <c r="E44" s="50" t="s">
        <v>675</v>
      </c>
      <c r="F44" s="50" t="s">
        <v>676</v>
      </c>
      <c r="G44" s="50"/>
    </row>
    <row r="45" s="18" customFormat="1" ht="21.75" customHeight="1" spans="1:7">
      <c r="A45" s="80"/>
      <c r="B45" s="92"/>
      <c r="C45" s="93"/>
      <c r="D45" s="73" t="s">
        <v>677</v>
      </c>
      <c r="E45" s="50" t="s">
        <v>678</v>
      </c>
      <c r="F45" s="95" t="s">
        <v>679</v>
      </c>
      <c r="G45" s="50"/>
    </row>
    <row r="46" s="18" customFormat="1" ht="15" customHeight="1" spans="1:7">
      <c r="A46" s="77"/>
      <c r="B46" s="96"/>
      <c r="C46" s="94"/>
      <c r="D46" s="97"/>
      <c r="E46" s="50" t="s">
        <v>680</v>
      </c>
      <c r="F46" s="95" t="s">
        <v>681</v>
      </c>
      <c r="G46" s="50"/>
    </row>
    <row r="47" s="18" customFormat="1" ht="14.25" customHeight="1" spans="1:7">
      <c r="A47" s="73" t="s">
        <v>682</v>
      </c>
      <c r="B47" s="74" t="s">
        <v>641</v>
      </c>
      <c r="C47" s="76"/>
      <c r="D47" s="50" t="s">
        <v>642</v>
      </c>
      <c r="E47" s="73"/>
      <c r="F47" s="73"/>
      <c r="G47" s="50"/>
    </row>
    <row r="48" s="18" customFormat="1" ht="14.25" customHeight="1" spans="1:7">
      <c r="A48" s="80"/>
      <c r="B48" s="81" t="s">
        <v>646</v>
      </c>
      <c r="C48" s="82"/>
      <c r="D48" s="73" t="s">
        <v>647</v>
      </c>
      <c r="E48" s="50" t="s">
        <v>648</v>
      </c>
      <c r="F48" s="50" t="s">
        <v>651</v>
      </c>
      <c r="G48" s="76"/>
    </row>
    <row r="49" s="18" customFormat="1" ht="20.1" customHeight="1" spans="1:7">
      <c r="A49" s="80"/>
      <c r="B49" s="84"/>
      <c r="C49" s="85"/>
      <c r="D49" s="80"/>
      <c r="E49" s="50" t="s">
        <v>683</v>
      </c>
      <c r="F49" s="50" t="s">
        <v>684</v>
      </c>
      <c r="G49" s="76"/>
    </row>
    <row r="50" s="18" customFormat="1" ht="20.1" customHeight="1" spans="1:7">
      <c r="A50" s="80"/>
      <c r="B50" s="84"/>
      <c r="C50" s="85"/>
      <c r="D50" s="73" t="s">
        <v>652</v>
      </c>
      <c r="E50" s="50" t="s">
        <v>685</v>
      </c>
      <c r="F50" s="87" t="s">
        <v>686</v>
      </c>
      <c r="G50" s="50"/>
    </row>
    <row r="51" s="18" customFormat="1" ht="20.1" customHeight="1" spans="1:7">
      <c r="A51" s="80"/>
      <c r="B51" s="84"/>
      <c r="C51" s="85"/>
      <c r="D51" s="77"/>
      <c r="E51" s="50" t="s">
        <v>687</v>
      </c>
      <c r="F51" s="87" t="s">
        <v>686</v>
      </c>
      <c r="G51" s="50"/>
    </row>
    <row r="52" s="18" customFormat="1" ht="20.1" customHeight="1" spans="1:7">
      <c r="A52" s="80"/>
      <c r="B52" s="84"/>
      <c r="C52" s="85"/>
      <c r="D52" s="74" t="s">
        <v>657</v>
      </c>
      <c r="E52" s="50" t="s">
        <v>688</v>
      </c>
      <c r="F52" s="73" t="s">
        <v>659</v>
      </c>
      <c r="G52" s="76" t="s">
        <v>689</v>
      </c>
    </row>
    <row r="53" s="18" customFormat="1" ht="20.1" customHeight="1" spans="1:7">
      <c r="A53" s="80"/>
      <c r="B53" s="88"/>
      <c r="C53" s="89"/>
      <c r="D53" s="50" t="s">
        <v>660</v>
      </c>
      <c r="E53" s="50" t="s">
        <v>661</v>
      </c>
      <c r="F53" s="90" t="s">
        <v>662</v>
      </c>
      <c r="G53" s="76"/>
    </row>
    <row r="54" s="18" customFormat="1" ht="26.25" customHeight="1" spans="1:7">
      <c r="A54" s="80"/>
      <c r="B54" s="81" t="s">
        <v>663</v>
      </c>
      <c r="C54" s="91"/>
      <c r="D54" s="73" t="s">
        <v>664</v>
      </c>
      <c r="E54" s="50" t="s">
        <v>690</v>
      </c>
      <c r="F54" s="74" t="s">
        <v>666</v>
      </c>
      <c r="G54" s="50" t="s">
        <v>691</v>
      </c>
    </row>
    <row r="55" s="18" customFormat="1" ht="24" customHeight="1" spans="1:7">
      <c r="A55" s="80"/>
      <c r="B55" s="92"/>
      <c r="C55" s="93"/>
      <c r="D55" s="73" t="s">
        <v>667</v>
      </c>
      <c r="E55" s="50" t="s">
        <v>668</v>
      </c>
      <c r="F55" s="50" t="s">
        <v>692</v>
      </c>
      <c r="G55" s="94" t="s">
        <v>670</v>
      </c>
    </row>
    <row r="56" s="18" customFormat="1" ht="32.25" customHeight="1" spans="1:7">
      <c r="A56" s="80"/>
      <c r="B56" s="92"/>
      <c r="C56" s="93"/>
      <c r="D56" s="74" t="s">
        <v>671</v>
      </c>
      <c r="E56" s="50" t="s">
        <v>672</v>
      </c>
      <c r="F56" s="50" t="s">
        <v>673</v>
      </c>
      <c r="G56" s="50"/>
    </row>
    <row r="57" s="18" customFormat="1" ht="20.1" customHeight="1" spans="1:7">
      <c r="A57" s="80"/>
      <c r="B57" s="92"/>
      <c r="C57" s="93"/>
      <c r="D57" s="73" t="s">
        <v>674</v>
      </c>
      <c r="E57" s="50" t="s">
        <v>675</v>
      </c>
      <c r="F57" s="50" t="s">
        <v>676</v>
      </c>
      <c r="G57" s="50"/>
    </row>
    <row r="58" s="18" customFormat="1" ht="20.1" customHeight="1" spans="1:7">
      <c r="A58" s="80"/>
      <c r="B58" s="92"/>
      <c r="C58" s="93"/>
      <c r="D58" s="73" t="s">
        <v>677</v>
      </c>
      <c r="E58" s="50" t="s">
        <v>678</v>
      </c>
      <c r="F58" s="95" t="s">
        <v>679</v>
      </c>
      <c r="G58" s="50"/>
    </row>
    <row r="59" s="18" customFormat="1" ht="20.1" customHeight="1" spans="1:7">
      <c r="A59" s="77"/>
      <c r="B59" s="96"/>
      <c r="C59" s="94"/>
      <c r="D59" s="97"/>
      <c r="E59" s="50" t="s">
        <v>680</v>
      </c>
      <c r="F59" s="95" t="s">
        <v>681</v>
      </c>
      <c r="G59" s="50"/>
    </row>
    <row r="60" s="18" customFormat="1" ht="23.25" customHeight="1" spans="1:7">
      <c r="A60" s="73" t="s">
        <v>693</v>
      </c>
      <c r="B60" s="74" t="s">
        <v>694</v>
      </c>
      <c r="C60" s="75"/>
      <c r="D60" s="76"/>
      <c r="E60" s="74" t="s">
        <v>695</v>
      </c>
      <c r="F60" s="75"/>
      <c r="G60" s="76"/>
    </row>
    <row r="61" s="18" customFormat="1" ht="66" customHeight="1" spans="1:7">
      <c r="A61" s="77"/>
      <c r="B61" s="74" t="s">
        <v>696</v>
      </c>
      <c r="C61" s="75"/>
      <c r="D61" s="76"/>
      <c r="E61" s="78" t="s">
        <v>697</v>
      </c>
      <c r="F61" s="98"/>
      <c r="G61" s="99"/>
    </row>
    <row r="62" s="18" customFormat="1" ht="38.25" customHeight="1" spans="1:7">
      <c r="A62" s="73" t="s">
        <v>698</v>
      </c>
      <c r="B62" s="100" t="s">
        <v>699</v>
      </c>
      <c r="C62" s="101"/>
      <c r="D62" s="101"/>
      <c r="E62" s="101"/>
      <c r="F62" s="101"/>
      <c r="G62" s="82"/>
    </row>
    <row r="63" s="18" customFormat="1" ht="33.75" customHeight="1" spans="1:7">
      <c r="A63" s="77"/>
      <c r="B63" s="88"/>
      <c r="C63" s="102"/>
      <c r="D63" s="102"/>
      <c r="E63" s="102"/>
      <c r="F63" s="102"/>
      <c r="G63" s="89"/>
    </row>
    <row r="64" s="18" customFormat="1" ht="38.25" customHeight="1" spans="1:7">
      <c r="A64" s="73" t="s">
        <v>700</v>
      </c>
      <c r="B64" s="100" t="s">
        <v>701</v>
      </c>
      <c r="C64" s="101"/>
      <c r="D64" s="101"/>
      <c r="E64" s="101"/>
      <c r="F64" s="101"/>
      <c r="G64" s="82"/>
    </row>
    <row r="65" s="18" customFormat="1" ht="34.5" customHeight="1" spans="1:7">
      <c r="A65" s="77"/>
      <c r="B65" s="88"/>
      <c r="C65" s="102"/>
      <c r="D65" s="102"/>
      <c r="E65" s="102"/>
      <c r="F65" s="102"/>
      <c r="G65" s="89"/>
    </row>
    <row r="66" s="18" customFormat="1" ht="63" customHeight="1" spans="1:7">
      <c r="A66" s="74" t="s">
        <v>702</v>
      </c>
      <c r="B66" s="78" t="s">
        <v>703</v>
      </c>
      <c r="C66" s="41"/>
      <c r="D66" s="41"/>
      <c r="E66" s="41"/>
      <c r="F66" s="41"/>
      <c r="G66" s="42"/>
    </row>
    <row r="67" s="18" customFormat="1" customHeight="1" spans="1:7">
      <c r="A67" s="104" t="s">
        <v>704</v>
      </c>
      <c r="B67" s="19"/>
      <c r="C67" s="105"/>
      <c r="D67" s="106" t="s">
        <v>705</v>
      </c>
      <c r="E67" s="106"/>
      <c r="F67" s="106" t="s">
        <v>706</v>
      </c>
      <c r="G67" s="106"/>
    </row>
  </sheetData>
  <mergeCells count="81">
    <mergeCell ref="A1:C1"/>
    <mergeCell ref="A2:G2"/>
    <mergeCell ref="A4:C4"/>
    <mergeCell ref="D4:F4"/>
    <mergeCell ref="B5:C5"/>
    <mergeCell ref="D5:E5"/>
    <mergeCell ref="F5:G5"/>
    <mergeCell ref="B6:C6"/>
    <mergeCell ref="D6:G6"/>
    <mergeCell ref="B7:C7"/>
    <mergeCell ref="D7:G7"/>
    <mergeCell ref="B8:C8"/>
    <mergeCell ref="D8:G8"/>
    <mergeCell ref="B9:C9"/>
    <mergeCell ref="B10:C10"/>
    <mergeCell ref="B11:G11"/>
    <mergeCell ref="B12:G12"/>
    <mergeCell ref="B13:C13"/>
    <mergeCell ref="D13:F13"/>
    <mergeCell ref="B14:G14"/>
    <mergeCell ref="B15:G15"/>
    <mergeCell ref="A16:G16"/>
    <mergeCell ref="A17:G17"/>
    <mergeCell ref="E18:G18"/>
    <mergeCell ref="E19:G19"/>
    <mergeCell ref="B20:C20"/>
    <mergeCell ref="E20:G20"/>
    <mergeCell ref="C21:D21"/>
    <mergeCell ref="E21:F21"/>
    <mergeCell ref="E22:G22"/>
    <mergeCell ref="B27:D27"/>
    <mergeCell ref="E27:F27"/>
    <mergeCell ref="B28:D28"/>
    <mergeCell ref="E28:F28"/>
    <mergeCell ref="B29:D29"/>
    <mergeCell ref="E29:F29"/>
    <mergeCell ref="B30:D30"/>
    <mergeCell ref="E30:F30"/>
    <mergeCell ref="B31:G31"/>
    <mergeCell ref="B32:C32"/>
    <mergeCell ref="D32:G32"/>
    <mergeCell ref="B33:C33"/>
    <mergeCell ref="D33:G33"/>
    <mergeCell ref="B34:C34"/>
    <mergeCell ref="B47:C47"/>
    <mergeCell ref="B60:D60"/>
    <mergeCell ref="E60:G60"/>
    <mergeCell ref="B61:D61"/>
    <mergeCell ref="E61:G61"/>
    <mergeCell ref="B66:G66"/>
    <mergeCell ref="D67:E67"/>
    <mergeCell ref="F67:G67"/>
    <mergeCell ref="A6:A8"/>
    <mergeCell ref="A9:A10"/>
    <mergeCell ref="A12:A15"/>
    <mergeCell ref="A18:A19"/>
    <mergeCell ref="A21:A26"/>
    <mergeCell ref="A27:A30"/>
    <mergeCell ref="A32:A33"/>
    <mergeCell ref="A34:A46"/>
    <mergeCell ref="A47:A59"/>
    <mergeCell ref="A60:A61"/>
    <mergeCell ref="A62:A63"/>
    <mergeCell ref="A64:A65"/>
    <mergeCell ref="B22:B26"/>
    <mergeCell ref="D9:D10"/>
    <mergeCell ref="D35:D36"/>
    <mergeCell ref="D37:D38"/>
    <mergeCell ref="D45:D46"/>
    <mergeCell ref="D48:D49"/>
    <mergeCell ref="D50:D51"/>
    <mergeCell ref="D58:D59"/>
    <mergeCell ref="E9:E10"/>
    <mergeCell ref="B18:C19"/>
    <mergeCell ref="E23:G26"/>
    <mergeCell ref="B35:C40"/>
    <mergeCell ref="B41:C46"/>
    <mergeCell ref="B48:C53"/>
    <mergeCell ref="B54:C59"/>
    <mergeCell ref="B62:G63"/>
    <mergeCell ref="B64:G65"/>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9" defaultRowHeight="13.5"/>
  <cols>
    <col min="1" max="1" width="5.375" customWidth="1"/>
    <col min="2" max="3" width="4.5" customWidth="1"/>
    <col min="4" max="4" width="33.625" customWidth="1"/>
    <col min="5" max="5" width="10.625" customWidth="1"/>
    <col min="6" max="6" width="36.875" customWidth="1"/>
    <col min="7" max="7" width="49.875" customWidth="1"/>
    <col min="8" max="8" width="7.625" customWidth="1"/>
    <col min="9" max="9" width="7.125" customWidth="1"/>
    <col min="10" max="10" width="19" customWidth="1"/>
    <col min="11" max="20" width="15" customWidth="1"/>
  </cols>
  <sheetData>
    <row r="1" ht="18" customHeight="1" spans="1:20">
      <c r="A1" s="14"/>
      <c r="B1" s="14"/>
      <c r="C1" s="14"/>
      <c r="D1" s="14"/>
      <c r="E1" s="14"/>
      <c r="F1" s="14"/>
      <c r="G1" s="14"/>
      <c r="H1" s="14"/>
      <c r="I1" s="14"/>
      <c r="J1" s="14"/>
      <c r="K1" s="14"/>
      <c r="L1" s="14"/>
      <c r="M1" s="14"/>
      <c r="N1" s="14"/>
      <c r="O1" s="14"/>
      <c r="P1" s="14"/>
      <c r="Q1" s="14"/>
      <c r="R1" s="14"/>
      <c r="S1" s="14"/>
      <c r="T1" s="11"/>
    </row>
    <row r="2" ht="22.5" customHeight="1" spans="1:20">
      <c r="A2" s="2" t="s">
        <v>707</v>
      </c>
      <c r="B2" s="15"/>
      <c r="C2" s="15"/>
      <c r="D2" s="15"/>
      <c r="E2" s="15"/>
      <c r="F2" s="15"/>
      <c r="G2" s="15"/>
      <c r="H2" s="15"/>
      <c r="I2" s="15"/>
      <c r="J2" s="15"/>
      <c r="K2" s="15"/>
      <c r="L2" s="15"/>
      <c r="M2" s="15"/>
      <c r="N2" s="15"/>
      <c r="O2" s="15"/>
      <c r="P2" s="15"/>
      <c r="Q2" s="15"/>
      <c r="R2" s="15"/>
      <c r="S2" s="17"/>
      <c r="T2" s="11"/>
    </row>
    <row r="3" ht="18" customHeight="1" spans="1:20">
      <c r="A3" s="16"/>
      <c r="B3" s="16"/>
      <c r="C3" s="16"/>
      <c r="D3" s="16"/>
      <c r="E3" s="16"/>
      <c r="F3" s="16"/>
      <c r="G3" s="16"/>
      <c r="H3" s="16"/>
      <c r="I3" s="16"/>
      <c r="J3" s="16"/>
      <c r="K3" s="16"/>
      <c r="L3" s="16"/>
      <c r="M3" s="16"/>
      <c r="N3" s="16"/>
      <c r="O3" s="16"/>
      <c r="P3" s="16"/>
      <c r="Q3" s="16"/>
      <c r="R3" s="16"/>
      <c r="S3" s="16"/>
      <c r="T3" s="11"/>
    </row>
    <row r="4" ht="18" customHeight="1" spans="1:20">
      <c r="A4" s="5" t="s">
        <v>171</v>
      </c>
      <c r="B4" s="5"/>
      <c r="C4" s="5"/>
      <c r="D4" s="5" t="s">
        <v>121</v>
      </c>
      <c r="E4" s="5" t="s">
        <v>100</v>
      </c>
      <c r="F4" s="5" t="s">
        <v>101</v>
      </c>
      <c r="G4" s="5" t="s">
        <v>306</v>
      </c>
      <c r="H4" s="5" t="s">
        <v>307</v>
      </c>
      <c r="I4" s="5" t="s">
        <v>172</v>
      </c>
      <c r="J4" s="5" t="s">
        <v>173</v>
      </c>
      <c r="K4" s="5" t="s">
        <v>6</v>
      </c>
      <c r="L4" s="5"/>
      <c r="M4" s="5" t="s">
        <v>131</v>
      </c>
      <c r="N4" s="5" t="s">
        <v>132</v>
      </c>
      <c r="O4" s="5" t="s">
        <v>133</v>
      </c>
      <c r="P4" s="5" t="s">
        <v>134</v>
      </c>
      <c r="Q4" s="5" t="s">
        <v>135</v>
      </c>
      <c r="R4" s="5" t="s">
        <v>136</v>
      </c>
      <c r="S4" s="5" t="s">
        <v>137</v>
      </c>
      <c r="T4" s="13"/>
    </row>
    <row r="5" ht="18" customHeight="1" spans="1:20">
      <c r="A5" s="5" t="s">
        <v>138</v>
      </c>
      <c r="B5" s="5" t="s">
        <v>139</v>
      </c>
      <c r="C5" s="5" t="s">
        <v>140</v>
      </c>
      <c r="D5" s="5"/>
      <c r="E5" s="5"/>
      <c r="F5" s="5"/>
      <c r="G5" s="5"/>
      <c r="H5" s="5"/>
      <c r="I5" s="5"/>
      <c r="J5" s="5"/>
      <c r="K5" s="5"/>
      <c r="L5" s="5"/>
      <c r="M5" s="5"/>
      <c r="N5" s="5"/>
      <c r="O5" s="5"/>
      <c r="P5" s="5"/>
      <c r="Q5" s="5"/>
      <c r="R5" s="5"/>
      <c r="S5" s="5"/>
      <c r="T5" s="13"/>
    </row>
    <row r="6" ht="18" customHeight="1" spans="1:20">
      <c r="A6" s="5"/>
      <c r="B6" s="5"/>
      <c r="C6" s="5"/>
      <c r="D6" s="5"/>
      <c r="E6" s="5"/>
      <c r="F6" s="5"/>
      <c r="G6" s="5"/>
      <c r="H6" s="5"/>
      <c r="I6" s="5"/>
      <c r="J6" s="5"/>
      <c r="K6" s="5" t="s">
        <v>6</v>
      </c>
      <c r="L6" s="5" t="s">
        <v>308</v>
      </c>
      <c r="M6" s="5"/>
      <c r="N6" s="5"/>
      <c r="O6" s="5"/>
      <c r="P6" s="5"/>
      <c r="Q6" s="5"/>
      <c r="R6" s="5"/>
      <c r="S6" s="5"/>
      <c r="T6" s="13"/>
    </row>
    <row r="7" ht="18" customHeight="1" spans="1:20">
      <c r="A7" s="6" t="s">
        <v>6</v>
      </c>
      <c r="B7" s="5"/>
      <c r="C7" s="5"/>
      <c r="D7" s="5"/>
      <c r="E7" s="5"/>
      <c r="F7" s="5"/>
      <c r="G7" s="5"/>
      <c r="H7" s="5"/>
      <c r="I7" s="5"/>
      <c r="J7" s="5"/>
      <c r="K7" s="9">
        <v>0</v>
      </c>
      <c r="L7" s="9">
        <v>0</v>
      </c>
      <c r="M7" s="9">
        <v>0</v>
      </c>
      <c r="N7" s="9">
        <v>0</v>
      </c>
      <c r="O7" s="9">
        <v>0</v>
      </c>
      <c r="P7" s="9">
        <v>0</v>
      </c>
      <c r="Q7" s="9">
        <v>0</v>
      </c>
      <c r="R7" s="9">
        <v>0</v>
      </c>
      <c r="S7" s="9">
        <v>0</v>
      </c>
      <c r="T7" s="13"/>
    </row>
    <row r="8" ht="18" customHeight="1" spans="1:20">
      <c r="A8" s="6"/>
      <c r="B8" s="6"/>
      <c r="C8" s="6"/>
      <c r="D8" s="6"/>
      <c r="E8" s="6"/>
      <c r="F8" s="6"/>
      <c r="G8" s="6"/>
      <c r="H8" s="6"/>
      <c r="I8" s="6"/>
      <c r="J8" s="6"/>
      <c r="K8" s="9"/>
      <c r="L8" s="9"/>
      <c r="M8" s="9"/>
      <c r="N8" s="9"/>
      <c r="O8" s="9"/>
      <c r="P8" s="9"/>
      <c r="Q8" s="9"/>
      <c r="R8" s="9"/>
      <c r="S8" s="9"/>
      <c r="T8" s="13"/>
    </row>
    <row r="9" ht="11.25" customHeight="1" spans="1:20">
      <c r="A9" s="7"/>
      <c r="B9" s="7"/>
      <c r="C9" s="7"/>
      <c r="D9" s="7"/>
      <c r="E9" s="7"/>
      <c r="F9" s="7"/>
      <c r="G9" s="7"/>
      <c r="H9" s="7"/>
      <c r="I9" s="7"/>
      <c r="J9" s="7"/>
      <c r="K9" s="7"/>
      <c r="L9" s="7"/>
      <c r="M9" s="7"/>
      <c r="N9" s="7"/>
      <c r="O9" s="7"/>
      <c r="P9" s="7"/>
      <c r="Q9" s="7"/>
      <c r="R9" s="7"/>
      <c r="S9" s="7"/>
      <c r="T9" s="11"/>
    </row>
    <row r="10" spans="1:1">
      <c r="A10" s="8" t="s">
        <v>455</v>
      </c>
    </row>
  </sheetData>
  <mergeCells count="21">
    <mergeCell ref="A2:S2"/>
    <mergeCell ref="A4:C4"/>
    <mergeCell ref="A7:J7"/>
    <mergeCell ref="A5:A6"/>
    <mergeCell ref="B5:B6"/>
    <mergeCell ref="C5:C6"/>
    <mergeCell ref="D4:D6"/>
    <mergeCell ref="E4:E6"/>
    <mergeCell ref="F4:F6"/>
    <mergeCell ref="G4:G6"/>
    <mergeCell ref="H4:H6"/>
    <mergeCell ref="I4:I6"/>
    <mergeCell ref="J4:J6"/>
    <mergeCell ref="M4:M6"/>
    <mergeCell ref="N4:N6"/>
    <mergeCell ref="O4:O6"/>
    <mergeCell ref="P4:P6"/>
    <mergeCell ref="Q4:Q6"/>
    <mergeCell ref="R4:R6"/>
    <mergeCell ref="S4:S6"/>
    <mergeCell ref="K4:L5"/>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1"/>
  <sheetViews>
    <sheetView workbookViewId="0">
      <selection activeCell="B9" sqref="B9"/>
    </sheetView>
  </sheetViews>
  <sheetFormatPr defaultColWidth="9" defaultRowHeight="13.5"/>
  <cols>
    <col min="1" max="1" width="14.75" customWidth="1"/>
    <col min="2" max="2" width="9.5" customWidth="1"/>
    <col min="3" max="26" width="14.75" customWidth="1"/>
    <col min="27" max="27" width="12.375" customWidth="1"/>
  </cols>
  <sheetData>
    <row r="1" ht="18" customHeight="1" spans="1:27">
      <c r="A1" s="157"/>
      <c r="B1" s="303"/>
      <c r="C1" s="304"/>
      <c r="D1" s="304"/>
      <c r="E1" s="304"/>
      <c r="F1" s="304"/>
      <c r="G1" s="304"/>
      <c r="H1" s="304"/>
      <c r="I1" s="304"/>
      <c r="J1" s="304"/>
      <c r="K1" s="304"/>
      <c r="L1" s="304"/>
      <c r="M1" s="304"/>
      <c r="N1" s="304"/>
      <c r="O1" s="304"/>
      <c r="P1" s="304"/>
      <c r="Q1" s="304"/>
      <c r="R1" s="184"/>
      <c r="S1" s="321"/>
      <c r="T1" s="321"/>
      <c r="U1" s="107"/>
      <c r="V1" s="107"/>
      <c r="W1" s="107"/>
      <c r="X1" s="107"/>
      <c r="Y1" s="108"/>
      <c r="Z1" s="108" t="s">
        <v>1</v>
      </c>
      <c r="AA1" s="107"/>
    </row>
    <row r="2" ht="18" customHeight="1" spans="1:27">
      <c r="A2" s="157"/>
      <c r="B2" s="157"/>
      <c r="C2" s="141"/>
      <c r="D2" s="141"/>
      <c r="E2" s="141"/>
      <c r="F2" s="141"/>
      <c r="G2" s="141"/>
      <c r="H2" s="141"/>
      <c r="I2" s="141"/>
      <c r="J2" s="141"/>
      <c r="K2" s="141"/>
      <c r="L2" s="141"/>
      <c r="M2" s="141"/>
      <c r="N2" s="141"/>
      <c r="O2" s="141"/>
      <c r="P2" s="141"/>
      <c r="Q2" s="141"/>
      <c r="R2" s="141"/>
      <c r="S2" s="141"/>
      <c r="T2" s="141"/>
      <c r="U2" s="141"/>
      <c r="V2" s="184"/>
      <c r="W2" s="321"/>
      <c r="X2" s="321"/>
      <c r="Y2" s="321"/>
      <c r="Z2" s="321"/>
      <c r="AA2" s="321"/>
    </row>
    <row r="3" ht="30.75" customHeight="1" spans="1:27">
      <c r="A3" s="305" t="s">
        <v>99</v>
      </c>
      <c r="B3" s="306"/>
      <c r="C3" s="307"/>
      <c r="D3" s="307"/>
      <c r="E3" s="307"/>
      <c r="F3" s="307"/>
      <c r="G3" s="307"/>
      <c r="H3" s="307"/>
      <c r="I3" s="307"/>
      <c r="J3" s="307"/>
      <c r="K3" s="307"/>
      <c r="L3" s="307"/>
      <c r="M3" s="307"/>
      <c r="N3" s="307"/>
      <c r="O3" s="307"/>
      <c r="P3" s="307"/>
      <c r="Q3" s="307"/>
      <c r="R3" s="306"/>
      <c r="S3" s="306"/>
      <c r="T3" s="306"/>
      <c r="U3" s="306"/>
      <c r="V3" s="306"/>
      <c r="W3" s="306"/>
      <c r="X3" s="306"/>
      <c r="Y3" s="306"/>
      <c r="Z3" s="306"/>
      <c r="AA3" s="322"/>
    </row>
    <row r="4" ht="18" customHeight="1" spans="1:27">
      <c r="A4" s="151" t="s">
        <v>100</v>
      </c>
      <c r="B4" s="151" t="s">
        <v>101</v>
      </c>
      <c r="C4" s="151" t="s">
        <v>102</v>
      </c>
      <c r="D4" s="138" t="s">
        <v>103</v>
      </c>
      <c r="E4" s="308"/>
      <c r="F4" s="308"/>
      <c r="G4" s="308"/>
      <c r="H4" s="308"/>
      <c r="I4" s="308"/>
      <c r="J4" s="308"/>
      <c r="K4" s="308"/>
      <c r="L4" s="308"/>
      <c r="M4" s="308"/>
      <c r="N4" s="308"/>
      <c r="O4" s="240"/>
      <c r="P4" s="151" t="s">
        <v>104</v>
      </c>
      <c r="Q4" s="151" t="s">
        <v>105</v>
      </c>
      <c r="R4" s="151" t="s">
        <v>106</v>
      </c>
      <c r="S4" s="151" t="s">
        <v>107</v>
      </c>
      <c r="T4" s="151" t="s">
        <v>18</v>
      </c>
      <c r="U4" s="151" t="s">
        <v>7</v>
      </c>
      <c r="V4" s="151" t="s">
        <v>8</v>
      </c>
      <c r="W4" s="151" t="s">
        <v>17</v>
      </c>
      <c r="X4" s="151" t="s">
        <v>108</v>
      </c>
      <c r="Y4" s="151" t="s">
        <v>20</v>
      </c>
      <c r="Z4" s="151" t="s">
        <v>21</v>
      </c>
      <c r="AA4" s="323"/>
    </row>
    <row r="5" ht="19.5" customHeight="1" spans="1:27">
      <c r="A5" s="309"/>
      <c r="B5" s="309"/>
      <c r="C5" s="310"/>
      <c r="D5" s="138" t="s">
        <v>10</v>
      </c>
      <c r="E5" s="311"/>
      <c r="F5" s="311"/>
      <c r="G5" s="311"/>
      <c r="H5" s="311"/>
      <c r="I5" s="317"/>
      <c r="J5" s="138" t="s">
        <v>109</v>
      </c>
      <c r="K5" s="311"/>
      <c r="L5" s="311"/>
      <c r="M5" s="311"/>
      <c r="N5" s="317"/>
      <c r="O5" s="151" t="s">
        <v>110</v>
      </c>
      <c r="P5" s="282"/>
      <c r="Q5" s="282"/>
      <c r="R5" s="282"/>
      <c r="S5" s="282"/>
      <c r="T5" s="282"/>
      <c r="U5" s="282"/>
      <c r="V5" s="282"/>
      <c r="W5" s="282"/>
      <c r="X5" s="282"/>
      <c r="Y5" s="282"/>
      <c r="Z5" s="282"/>
      <c r="AA5" s="169"/>
    </row>
    <row r="6" ht="19.5" customHeight="1" spans="1:27">
      <c r="A6" s="312"/>
      <c r="B6" s="312"/>
      <c r="C6" s="313"/>
      <c r="D6" s="151" t="s">
        <v>111</v>
      </c>
      <c r="E6" s="151" t="s">
        <v>112</v>
      </c>
      <c r="F6" s="151" t="s">
        <v>113</v>
      </c>
      <c r="G6" s="151" t="s">
        <v>114</v>
      </c>
      <c r="H6" s="151" t="s">
        <v>115</v>
      </c>
      <c r="I6" s="151" t="s">
        <v>116</v>
      </c>
      <c r="J6" s="151" t="s">
        <v>111</v>
      </c>
      <c r="K6" s="151" t="s">
        <v>112</v>
      </c>
      <c r="L6" s="151" t="s">
        <v>114</v>
      </c>
      <c r="M6" s="151" t="s">
        <v>115</v>
      </c>
      <c r="N6" s="151" t="s">
        <v>116</v>
      </c>
      <c r="O6" s="282"/>
      <c r="P6" s="320"/>
      <c r="Q6" s="320"/>
      <c r="R6" s="320"/>
      <c r="S6" s="320"/>
      <c r="T6" s="320"/>
      <c r="U6" s="320"/>
      <c r="V6" s="320"/>
      <c r="W6" s="320"/>
      <c r="X6" s="320"/>
      <c r="Y6" s="320"/>
      <c r="Z6" s="320"/>
      <c r="AA6" s="237"/>
    </row>
    <row r="7" ht="16.5" customHeight="1" spans="1:27">
      <c r="A7" s="314"/>
      <c r="B7" s="314"/>
      <c r="C7" s="315"/>
      <c r="D7" s="315"/>
      <c r="E7" s="314"/>
      <c r="F7" s="315"/>
      <c r="G7" s="314"/>
      <c r="H7" s="315"/>
      <c r="I7" s="314"/>
      <c r="J7" s="314"/>
      <c r="K7" s="314"/>
      <c r="L7" s="315"/>
      <c r="M7" s="315"/>
      <c r="N7" s="315"/>
      <c r="O7" s="315"/>
      <c r="P7" s="314"/>
      <c r="Q7" s="315"/>
      <c r="R7" s="315"/>
      <c r="S7" s="315"/>
      <c r="T7" s="315"/>
      <c r="U7" s="314"/>
      <c r="V7" s="314"/>
      <c r="W7" s="314"/>
      <c r="X7" s="314"/>
      <c r="Y7" s="314"/>
      <c r="Z7" s="314"/>
      <c r="AA7" s="237"/>
    </row>
    <row r="8" ht="18" customHeight="1" spans="1:27">
      <c r="A8" s="316" t="s">
        <v>6</v>
      </c>
      <c r="B8" s="317"/>
      <c r="C8" s="9">
        <v>12867419.84</v>
      </c>
      <c r="D8" s="9">
        <v>12867419.84</v>
      </c>
      <c r="E8" s="9">
        <v>12867419.84</v>
      </c>
      <c r="F8" s="9"/>
      <c r="G8" s="9"/>
      <c r="H8" s="9"/>
      <c r="I8" s="9"/>
      <c r="J8" s="9"/>
      <c r="K8" s="9"/>
      <c r="L8" s="9"/>
      <c r="M8" s="9"/>
      <c r="N8" s="9"/>
      <c r="O8" s="9"/>
      <c r="P8" s="9"/>
      <c r="Q8" s="9"/>
      <c r="R8" s="9"/>
      <c r="S8" s="9"/>
      <c r="T8" s="9"/>
      <c r="U8" s="9"/>
      <c r="V8" s="9"/>
      <c r="W8" s="165"/>
      <c r="X8" s="165"/>
      <c r="Y8" s="9"/>
      <c r="Z8" s="9"/>
      <c r="AA8" s="180"/>
    </row>
    <row r="9" ht="18" customHeight="1" spans="1:27">
      <c r="A9" s="6" t="s">
        <v>117</v>
      </c>
      <c r="B9" s="6" t="s">
        <v>118</v>
      </c>
      <c r="C9" s="9">
        <v>12867419.84</v>
      </c>
      <c r="D9" s="9">
        <v>12867419.84</v>
      </c>
      <c r="E9" s="9">
        <v>12867419.84</v>
      </c>
      <c r="F9" s="9"/>
      <c r="G9" s="9"/>
      <c r="H9" s="9"/>
      <c r="I9" s="9"/>
      <c r="J9" s="9"/>
      <c r="K9" s="9"/>
      <c r="L9" s="9"/>
      <c r="M9" s="9"/>
      <c r="N9" s="9"/>
      <c r="O9" s="165"/>
      <c r="P9" s="9"/>
      <c r="Q9" s="9"/>
      <c r="R9" s="9"/>
      <c r="S9" s="9"/>
      <c r="T9" s="9"/>
      <c r="U9" s="9"/>
      <c r="V9" s="9"/>
      <c r="W9" s="9"/>
      <c r="X9" s="9"/>
      <c r="Y9" s="9"/>
      <c r="Z9" s="9"/>
      <c r="AA9" s="180"/>
    </row>
    <row r="10" ht="18" customHeight="1" spans="1:27">
      <c r="A10" s="318"/>
      <c r="B10" s="318"/>
      <c r="C10" s="125"/>
      <c r="D10" s="288"/>
      <c r="E10" s="288"/>
      <c r="F10" s="288"/>
      <c r="G10" s="288"/>
      <c r="H10" s="288"/>
      <c r="I10" s="288"/>
      <c r="J10" s="288"/>
      <c r="K10" s="288"/>
      <c r="L10" s="288"/>
      <c r="M10" s="288"/>
      <c r="N10" s="288"/>
      <c r="O10" s="288"/>
      <c r="P10" s="288"/>
      <c r="Q10" s="288"/>
      <c r="R10" s="288"/>
      <c r="S10" s="288"/>
      <c r="T10" s="288"/>
      <c r="U10" s="125"/>
      <c r="V10" s="125"/>
      <c r="W10" s="125"/>
      <c r="X10" s="125"/>
      <c r="Y10" s="125"/>
      <c r="Z10" s="125"/>
      <c r="AA10" s="107"/>
    </row>
    <row r="11" ht="18" customHeight="1" spans="1:27">
      <c r="A11" s="134"/>
      <c r="B11" s="319"/>
      <c r="C11" s="107"/>
      <c r="D11" s="224"/>
      <c r="E11" s="224"/>
      <c r="F11" s="224"/>
      <c r="G11" s="224"/>
      <c r="H11" s="224"/>
      <c r="I11" s="224"/>
      <c r="J11" s="224"/>
      <c r="K11" s="224"/>
      <c r="L11" s="224"/>
      <c r="M11" s="224"/>
      <c r="N11" s="224"/>
      <c r="O11" s="224"/>
      <c r="P11" s="224"/>
      <c r="Q11" s="224"/>
      <c r="R11" s="224"/>
      <c r="S11" s="224"/>
      <c r="T11" s="224"/>
      <c r="U11" s="107"/>
      <c r="V11" s="107"/>
      <c r="W11" s="107"/>
      <c r="X11" s="107"/>
      <c r="Y11" s="107"/>
      <c r="Z11" s="107"/>
      <c r="AA11" s="107"/>
    </row>
    <row r="12" ht="18" customHeight="1" spans="1:27">
      <c r="A12" s="134"/>
      <c r="B12" s="319"/>
      <c r="C12" s="107"/>
      <c r="D12" s="107"/>
      <c r="E12" s="107"/>
      <c r="F12" s="224"/>
      <c r="G12" s="224"/>
      <c r="H12" s="224"/>
      <c r="I12" s="224"/>
      <c r="J12" s="224"/>
      <c r="K12" s="224"/>
      <c r="L12" s="224"/>
      <c r="M12" s="224"/>
      <c r="N12" s="224"/>
      <c r="O12" s="224"/>
      <c r="P12" s="224"/>
      <c r="Q12" s="107"/>
      <c r="R12" s="224"/>
      <c r="S12" s="224"/>
      <c r="T12" s="224"/>
      <c r="U12" s="107"/>
      <c r="V12" s="107"/>
      <c r="W12" s="107"/>
      <c r="X12" s="107"/>
      <c r="Y12" s="107"/>
      <c r="Z12" s="107"/>
      <c r="AA12" s="107"/>
    </row>
    <row r="13" ht="18" customHeight="1" spans="1:27">
      <c r="A13" s="134"/>
      <c r="B13" s="319"/>
      <c r="C13" s="107"/>
      <c r="D13" s="107"/>
      <c r="E13" s="107"/>
      <c r="F13" s="224"/>
      <c r="G13" s="224"/>
      <c r="H13" s="224"/>
      <c r="I13" s="224"/>
      <c r="J13" s="224"/>
      <c r="K13" s="224"/>
      <c r="L13" s="224"/>
      <c r="M13" s="107"/>
      <c r="N13" s="107"/>
      <c r="O13" s="107"/>
      <c r="P13" s="107"/>
      <c r="Q13" s="224"/>
      <c r="R13" s="224"/>
      <c r="S13" s="224"/>
      <c r="T13" s="224"/>
      <c r="U13" s="107"/>
      <c r="V13" s="107"/>
      <c r="W13" s="107"/>
      <c r="X13" s="107"/>
      <c r="Y13" s="107"/>
      <c r="Z13" s="107"/>
      <c r="AA13" s="107"/>
    </row>
    <row r="14" ht="18" customHeight="1" spans="1:27">
      <c r="A14" s="134"/>
      <c r="B14" s="319"/>
      <c r="C14" s="224"/>
      <c r="D14" s="107"/>
      <c r="E14" s="107"/>
      <c r="F14" s="224"/>
      <c r="G14" s="224"/>
      <c r="H14" s="224"/>
      <c r="I14" s="224"/>
      <c r="J14" s="224"/>
      <c r="K14" s="224"/>
      <c r="L14" s="224"/>
      <c r="M14" s="107"/>
      <c r="N14" s="107"/>
      <c r="O14" s="107"/>
      <c r="P14" s="107"/>
      <c r="Q14" s="224"/>
      <c r="R14" s="224"/>
      <c r="S14" s="107"/>
      <c r="T14" s="107"/>
      <c r="U14" s="107"/>
      <c r="V14" s="107"/>
      <c r="W14" s="107"/>
      <c r="X14" s="107"/>
      <c r="Y14" s="107"/>
      <c r="Z14" s="107"/>
      <c r="AA14" s="107"/>
    </row>
    <row r="15" ht="12.75" customHeight="1" spans="1:27">
      <c r="A15" s="134"/>
      <c r="B15" s="319"/>
      <c r="C15" s="224"/>
      <c r="D15" s="107"/>
      <c r="E15" s="107"/>
      <c r="F15" s="107"/>
      <c r="G15" s="224"/>
      <c r="H15" s="224"/>
      <c r="I15" s="107"/>
      <c r="J15" s="107"/>
      <c r="K15" s="107"/>
      <c r="L15" s="107"/>
      <c r="M15" s="107"/>
      <c r="N15" s="107"/>
      <c r="O15" s="107"/>
      <c r="P15" s="107"/>
      <c r="Q15" s="224"/>
      <c r="R15" s="224"/>
      <c r="S15" s="107"/>
      <c r="T15" s="107"/>
      <c r="U15" s="107"/>
      <c r="V15" s="107"/>
      <c r="W15" s="107"/>
      <c r="X15" s="107"/>
      <c r="Y15" s="107"/>
      <c r="Z15" s="107"/>
      <c r="AA15" s="107"/>
    </row>
    <row r="16" ht="12.75" customHeight="1" spans="1:27">
      <c r="A16" s="134"/>
      <c r="B16" s="319"/>
      <c r="C16" s="224"/>
      <c r="D16" s="224"/>
      <c r="E16" s="224"/>
      <c r="F16" s="107"/>
      <c r="G16" s="224"/>
      <c r="H16" s="224"/>
      <c r="I16" s="107"/>
      <c r="J16" s="107"/>
      <c r="K16" s="107"/>
      <c r="L16" s="107"/>
      <c r="M16" s="107"/>
      <c r="N16" s="107"/>
      <c r="O16" s="107"/>
      <c r="P16" s="107"/>
      <c r="Q16" s="224"/>
      <c r="R16" s="224"/>
      <c r="S16" s="107"/>
      <c r="T16" s="107"/>
      <c r="U16" s="107"/>
      <c r="V16" s="107"/>
      <c r="W16" s="107"/>
      <c r="X16" s="107"/>
      <c r="Y16" s="107"/>
      <c r="Z16" s="107"/>
      <c r="AA16" s="107"/>
    </row>
    <row r="17" ht="12.75" customHeight="1" spans="1:27">
      <c r="A17" s="134"/>
      <c r="B17" s="134"/>
      <c r="C17" s="107"/>
      <c r="D17" s="107"/>
      <c r="E17" s="107"/>
      <c r="F17" s="107"/>
      <c r="G17" s="107"/>
      <c r="H17" s="224"/>
      <c r="I17" s="107"/>
      <c r="J17" s="107"/>
      <c r="K17" s="107"/>
      <c r="L17" s="107"/>
      <c r="M17" s="224"/>
      <c r="N17" s="224"/>
      <c r="O17" s="224"/>
      <c r="P17" s="224"/>
      <c r="Q17" s="224"/>
      <c r="R17" s="224"/>
      <c r="S17" s="107"/>
      <c r="T17" s="107"/>
      <c r="U17" s="107"/>
      <c r="V17" s="107"/>
      <c r="W17" s="107"/>
      <c r="X17" s="107"/>
      <c r="Y17" s="107"/>
      <c r="Z17" s="107"/>
      <c r="AA17" s="107"/>
    </row>
    <row r="18" ht="12.75" customHeight="1" spans="1:27">
      <c r="A18" s="134"/>
      <c r="B18" s="134"/>
      <c r="C18" s="224"/>
      <c r="D18" s="107"/>
      <c r="E18" s="107"/>
      <c r="F18" s="107"/>
      <c r="G18" s="107"/>
      <c r="H18" s="224"/>
      <c r="I18" s="107"/>
      <c r="J18" s="107"/>
      <c r="K18" s="107"/>
      <c r="L18" s="107"/>
      <c r="M18" s="107"/>
      <c r="N18" s="107"/>
      <c r="O18" s="107"/>
      <c r="P18" s="107"/>
      <c r="Q18" s="224"/>
      <c r="R18" s="107"/>
      <c r="S18" s="107"/>
      <c r="T18" s="107"/>
      <c r="U18" s="107"/>
      <c r="V18" s="107"/>
      <c r="W18" s="107"/>
      <c r="X18" s="107"/>
      <c r="Y18" s="107"/>
      <c r="Z18" s="107"/>
      <c r="AA18" s="107"/>
    </row>
    <row r="19" ht="12.75" customHeight="1" spans="1:27">
      <c r="A19" s="134"/>
      <c r="B19" s="134"/>
      <c r="C19" s="224"/>
      <c r="D19" s="107"/>
      <c r="E19" s="107"/>
      <c r="F19" s="107"/>
      <c r="G19" s="107"/>
      <c r="H19" s="107"/>
      <c r="I19" s="107"/>
      <c r="J19" s="107"/>
      <c r="K19" s="107"/>
      <c r="L19" s="107"/>
      <c r="M19" s="107"/>
      <c r="N19" s="107"/>
      <c r="O19" s="107"/>
      <c r="P19" s="107"/>
      <c r="Q19" s="224"/>
      <c r="R19" s="107"/>
      <c r="S19" s="107"/>
      <c r="T19" s="107"/>
      <c r="U19" s="107"/>
      <c r="V19" s="107"/>
      <c r="W19" s="107"/>
      <c r="X19" s="107"/>
      <c r="Y19" s="107"/>
      <c r="Z19" s="107"/>
      <c r="AA19" s="107"/>
    </row>
    <row r="20" ht="12.75" customHeight="1" spans="1:27">
      <c r="A20" s="134"/>
      <c r="B20" s="134"/>
      <c r="C20" s="224"/>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row>
    <row r="21" ht="7.5" customHeight="1" spans="1:27">
      <c r="A21" s="134"/>
      <c r="B21" s="134"/>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row>
  </sheetData>
  <mergeCells count="32">
    <mergeCell ref="A3:Z3"/>
    <mergeCell ref="D4:O4"/>
    <mergeCell ref="D5:I5"/>
    <mergeCell ref="J5:N5"/>
    <mergeCell ref="A8:B8"/>
    <mergeCell ref="A4:A7"/>
    <mergeCell ref="B4:B7"/>
    <mergeCell ref="C4:C7"/>
    <mergeCell ref="D6:D7"/>
    <mergeCell ref="E6:E7"/>
    <mergeCell ref="F6:F7"/>
    <mergeCell ref="G6:G7"/>
    <mergeCell ref="H6:H7"/>
    <mergeCell ref="I6:I7"/>
    <mergeCell ref="J6:J7"/>
    <mergeCell ref="K6:K7"/>
    <mergeCell ref="L6:L7"/>
    <mergeCell ref="M6:M7"/>
    <mergeCell ref="N6:N7"/>
    <mergeCell ref="O5:O7"/>
    <mergeCell ref="P4:P7"/>
    <mergeCell ref="Q4:Q7"/>
    <mergeCell ref="R4:R7"/>
    <mergeCell ref="S4:S7"/>
    <mergeCell ref="T4:T7"/>
    <mergeCell ref="U4:U7"/>
    <mergeCell ref="V4:V7"/>
    <mergeCell ref="W4:W7"/>
    <mergeCell ref="X4:X7"/>
    <mergeCell ref="Y4:Y7"/>
    <mergeCell ref="Z4:Z7"/>
    <mergeCell ref="AA5:AA7"/>
  </mergeCells>
  <printOptions horizontalCentered="1"/>
  <pageMargins left="0.565972222222222" right="0.369444444444444" top="0.565972222222222" bottom="0.684027777777778" header="0.3" footer="0.3"/>
  <pageSetup paperSize="9" orientation="portrait"/>
  <headerFooter>
    <oddFooter>&amp;C第&amp;P页, 共&amp;N页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0" sqref="A10"/>
    </sheetView>
  </sheetViews>
  <sheetFormatPr defaultColWidth="9" defaultRowHeight="13.5"/>
  <cols>
    <col min="1" max="1" width="5.375" customWidth="1"/>
    <col min="2" max="3" width="4.5" customWidth="1"/>
    <col min="4" max="4" width="22.25" customWidth="1"/>
    <col min="5" max="5" width="8" customWidth="1"/>
    <col min="6" max="6" width="27.125" customWidth="1"/>
    <col min="7" max="7" width="25.5" customWidth="1"/>
    <col min="8" max="8" width="7.625" customWidth="1"/>
    <col min="9" max="9" width="7.125" customWidth="1"/>
    <col min="10" max="10" width="12.5" customWidth="1"/>
    <col min="11" max="20" width="14.125" customWidth="1"/>
  </cols>
  <sheetData>
    <row r="1" ht="18" customHeight="1" spans="1:20">
      <c r="A1" s="1"/>
      <c r="B1" s="1"/>
      <c r="C1" s="1"/>
      <c r="D1" s="1"/>
      <c r="E1" s="1"/>
      <c r="F1" s="1"/>
      <c r="G1" s="1"/>
      <c r="H1" s="1"/>
      <c r="I1" s="1"/>
      <c r="J1" s="1"/>
      <c r="K1" s="1"/>
      <c r="L1" s="1"/>
      <c r="M1" s="1"/>
      <c r="N1" s="1"/>
      <c r="O1" s="1"/>
      <c r="P1" s="1"/>
      <c r="Q1" s="1"/>
      <c r="R1" s="1"/>
      <c r="S1" s="1"/>
      <c r="T1" s="11"/>
    </row>
    <row r="2" ht="22.5" customHeight="1" spans="1:20">
      <c r="A2" s="2" t="s">
        <v>708</v>
      </c>
      <c r="B2" s="3"/>
      <c r="C2" s="3"/>
      <c r="D2" s="3"/>
      <c r="E2" s="3"/>
      <c r="F2" s="3"/>
      <c r="G2" s="3"/>
      <c r="H2" s="3"/>
      <c r="I2" s="3"/>
      <c r="J2" s="3"/>
      <c r="K2" s="3"/>
      <c r="L2" s="3"/>
      <c r="M2" s="3"/>
      <c r="N2" s="3"/>
      <c r="O2" s="3"/>
      <c r="P2" s="3"/>
      <c r="Q2" s="3"/>
      <c r="R2" s="3"/>
      <c r="S2" s="12"/>
      <c r="T2" s="11"/>
    </row>
    <row r="3" ht="18" customHeight="1" spans="1:20">
      <c r="A3" s="4"/>
      <c r="B3" s="4"/>
      <c r="C3" s="4"/>
      <c r="D3" s="4"/>
      <c r="E3" s="4"/>
      <c r="F3" s="4"/>
      <c r="G3" s="4"/>
      <c r="H3" s="4"/>
      <c r="I3" s="4"/>
      <c r="J3" s="4"/>
      <c r="K3" s="4"/>
      <c r="L3" s="4"/>
      <c r="M3" s="4"/>
      <c r="N3" s="4"/>
      <c r="O3" s="4"/>
      <c r="P3" s="4"/>
      <c r="Q3" s="4"/>
      <c r="R3" s="4"/>
      <c r="S3" s="4"/>
      <c r="T3" s="11"/>
    </row>
    <row r="4" ht="18" customHeight="1" spans="1:20">
      <c r="A4" s="5" t="s">
        <v>171</v>
      </c>
      <c r="B4" s="5"/>
      <c r="C4" s="5"/>
      <c r="D4" s="5" t="s">
        <v>121</v>
      </c>
      <c r="E4" s="5" t="s">
        <v>100</v>
      </c>
      <c r="F4" s="5" t="s">
        <v>101</v>
      </c>
      <c r="G4" s="5" t="s">
        <v>306</v>
      </c>
      <c r="H4" s="5" t="s">
        <v>307</v>
      </c>
      <c r="I4" s="5" t="s">
        <v>172</v>
      </c>
      <c r="J4" s="5" t="s">
        <v>173</v>
      </c>
      <c r="K4" s="5" t="s">
        <v>6</v>
      </c>
      <c r="L4" s="5"/>
      <c r="M4" s="5" t="s">
        <v>131</v>
      </c>
      <c r="N4" s="5" t="s">
        <v>132</v>
      </c>
      <c r="O4" s="5" t="s">
        <v>133</v>
      </c>
      <c r="P4" s="5" t="s">
        <v>134</v>
      </c>
      <c r="Q4" s="5" t="s">
        <v>135</v>
      </c>
      <c r="R4" s="5" t="s">
        <v>136</v>
      </c>
      <c r="S4" s="5" t="s">
        <v>137</v>
      </c>
      <c r="T4" s="13"/>
    </row>
    <row r="5" ht="18" customHeight="1" spans="1:20">
      <c r="A5" s="5" t="s">
        <v>138</v>
      </c>
      <c r="B5" s="5" t="s">
        <v>139</v>
      </c>
      <c r="C5" s="5" t="s">
        <v>140</v>
      </c>
      <c r="D5" s="5"/>
      <c r="E5" s="5"/>
      <c r="F5" s="5"/>
      <c r="G5" s="5"/>
      <c r="H5" s="5"/>
      <c r="I5" s="5"/>
      <c r="J5" s="5"/>
      <c r="K5" s="5"/>
      <c r="L5" s="5"/>
      <c r="M5" s="5"/>
      <c r="N5" s="5"/>
      <c r="O5" s="5"/>
      <c r="P5" s="5"/>
      <c r="Q5" s="5"/>
      <c r="R5" s="5"/>
      <c r="S5" s="5"/>
      <c r="T5" s="13"/>
    </row>
    <row r="6" ht="18" customHeight="1" spans="1:20">
      <c r="A6" s="5"/>
      <c r="B6" s="5"/>
      <c r="C6" s="5"/>
      <c r="D6" s="5"/>
      <c r="E6" s="5"/>
      <c r="F6" s="5"/>
      <c r="G6" s="5"/>
      <c r="H6" s="5"/>
      <c r="I6" s="5"/>
      <c r="J6" s="5"/>
      <c r="K6" s="5" t="s">
        <v>6</v>
      </c>
      <c r="L6" s="5" t="s">
        <v>308</v>
      </c>
      <c r="M6" s="5"/>
      <c r="N6" s="5"/>
      <c r="O6" s="5"/>
      <c r="P6" s="5"/>
      <c r="Q6" s="5"/>
      <c r="R6" s="5"/>
      <c r="S6" s="5"/>
      <c r="T6" s="13"/>
    </row>
    <row r="7" ht="18" customHeight="1" spans="1:20">
      <c r="A7" s="6" t="s">
        <v>6</v>
      </c>
      <c r="B7" s="5"/>
      <c r="C7" s="5"/>
      <c r="D7" s="5"/>
      <c r="E7" s="5"/>
      <c r="F7" s="5"/>
      <c r="G7" s="5"/>
      <c r="H7" s="5"/>
      <c r="I7" s="5"/>
      <c r="J7" s="5"/>
      <c r="K7" s="9">
        <v>0</v>
      </c>
      <c r="L7" s="9">
        <v>0</v>
      </c>
      <c r="M7" s="9">
        <v>0</v>
      </c>
      <c r="N7" s="9">
        <v>0</v>
      </c>
      <c r="O7" s="9">
        <v>0</v>
      </c>
      <c r="P7" s="9">
        <v>0</v>
      </c>
      <c r="Q7" s="9">
        <v>0</v>
      </c>
      <c r="R7" s="9">
        <v>0</v>
      </c>
      <c r="S7" s="9">
        <v>0</v>
      </c>
      <c r="T7" s="13"/>
    </row>
    <row r="8" ht="18" customHeight="1" spans="1:20">
      <c r="A8" s="6"/>
      <c r="B8" s="6"/>
      <c r="C8" s="6"/>
      <c r="D8" s="6"/>
      <c r="E8" s="6"/>
      <c r="F8" s="6"/>
      <c r="G8" s="6"/>
      <c r="H8" s="6"/>
      <c r="I8" s="6"/>
      <c r="J8" s="6"/>
      <c r="K8" s="10"/>
      <c r="L8" s="10"/>
      <c r="M8" s="10"/>
      <c r="N8" s="10"/>
      <c r="O8" s="10"/>
      <c r="P8" s="10"/>
      <c r="Q8" s="10"/>
      <c r="R8" s="10"/>
      <c r="S8" s="10"/>
      <c r="T8" s="13"/>
    </row>
    <row r="9" ht="11.25" customHeight="1" spans="1:20">
      <c r="A9" s="7"/>
      <c r="B9" s="7"/>
      <c r="C9" s="7"/>
      <c r="D9" s="7"/>
      <c r="E9" s="7"/>
      <c r="F9" s="7"/>
      <c r="G9" s="7"/>
      <c r="H9" s="7"/>
      <c r="I9" s="7"/>
      <c r="J9" s="7"/>
      <c r="K9" s="7"/>
      <c r="L9" s="7"/>
      <c r="M9" s="7"/>
      <c r="N9" s="7"/>
      <c r="O9" s="7"/>
      <c r="P9" s="7"/>
      <c r="Q9" s="7"/>
      <c r="R9" s="7"/>
      <c r="S9" s="7"/>
      <c r="T9" s="11"/>
    </row>
    <row r="10" spans="1:1">
      <c r="A10" s="8" t="s">
        <v>455</v>
      </c>
    </row>
  </sheetData>
  <mergeCells count="21">
    <mergeCell ref="A2:S2"/>
    <mergeCell ref="A4:C4"/>
    <mergeCell ref="A7:J7"/>
    <mergeCell ref="A5:A6"/>
    <mergeCell ref="B5:B6"/>
    <mergeCell ref="C5:C6"/>
    <mergeCell ref="D4:D6"/>
    <mergeCell ref="E4:E6"/>
    <mergeCell ref="F4:F6"/>
    <mergeCell ref="G4:G6"/>
    <mergeCell ref="H4:H6"/>
    <mergeCell ref="I4:I6"/>
    <mergeCell ref="J4:J6"/>
    <mergeCell ref="M4:M6"/>
    <mergeCell ref="N4:N6"/>
    <mergeCell ref="O4:O6"/>
    <mergeCell ref="P4:P6"/>
    <mergeCell ref="Q4:Q6"/>
    <mergeCell ref="R4:R6"/>
    <mergeCell ref="S4:S6"/>
    <mergeCell ref="K4:L5"/>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workbookViewId="0">
      <selection activeCell="A1" sqref="A1"/>
    </sheetView>
  </sheetViews>
  <sheetFormatPr defaultColWidth="9" defaultRowHeight="13.5"/>
  <cols>
    <col min="1" max="1" width="5.375" customWidth="1"/>
    <col min="2" max="3" width="4.5" customWidth="1"/>
    <col min="4" max="4" width="33.625" customWidth="1"/>
    <col min="5" max="5" width="10.625" customWidth="1"/>
    <col min="6" max="6" width="45" customWidth="1"/>
    <col min="7" max="7" width="11.25" customWidth="1"/>
    <col min="8" max="10" width="15" customWidth="1"/>
    <col min="11" max="11" width="12.875" customWidth="1"/>
    <col min="12" max="13" width="14" customWidth="1"/>
    <col min="14" max="14" width="11.25" customWidth="1"/>
    <col min="15" max="15" width="14" customWidth="1"/>
    <col min="16" max="16" width="11.125" customWidth="1"/>
    <col min="17" max="19" width="12.5" customWidth="1"/>
    <col min="20" max="20" width="11.25" customWidth="1"/>
    <col min="21" max="22" width="14" customWidth="1"/>
    <col min="23" max="23" width="6.375" customWidth="1"/>
  </cols>
  <sheetData>
    <row r="1" ht="18" customHeight="1" spans="1:23">
      <c r="A1" s="157"/>
      <c r="B1" s="141"/>
      <c r="C1" s="107"/>
      <c r="D1" s="141"/>
      <c r="E1" s="141"/>
      <c r="F1" s="184"/>
      <c r="G1" s="141"/>
      <c r="H1" s="141"/>
      <c r="I1" s="141"/>
      <c r="J1" s="141"/>
      <c r="K1" s="141"/>
      <c r="L1" s="141"/>
      <c r="M1" s="141"/>
      <c r="N1" s="141"/>
      <c r="O1" s="141"/>
      <c r="P1" s="141"/>
      <c r="Q1" s="141"/>
      <c r="R1" s="141"/>
      <c r="S1" s="141"/>
      <c r="T1" s="141"/>
      <c r="U1" s="141"/>
      <c r="V1" s="108"/>
      <c r="W1" s="157"/>
    </row>
    <row r="2" ht="35.25" customHeight="1" spans="1:23">
      <c r="A2" s="133" t="s">
        <v>119</v>
      </c>
      <c r="B2" s="109"/>
      <c r="C2" s="134"/>
      <c r="D2" s="109"/>
      <c r="E2" s="109"/>
      <c r="F2" s="109"/>
      <c r="G2" s="109"/>
      <c r="H2" s="109"/>
      <c r="I2" s="109"/>
      <c r="J2" s="109"/>
      <c r="K2" s="109"/>
      <c r="L2" s="109"/>
      <c r="M2" s="109"/>
      <c r="N2" s="109"/>
      <c r="O2" s="109"/>
      <c r="P2" s="109"/>
      <c r="Q2" s="109"/>
      <c r="R2" s="109"/>
      <c r="S2" s="109"/>
      <c r="T2" s="109"/>
      <c r="U2" s="109"/>
      <c r="V2" s="134"/>
      <c r="W2" s="291"/>
    </row>
    <row r="3" ht="18.75" customHeight="1" spans="1:23">
      <c r="A3" s="265"/>
      <c r="B3" s="110"/>
      <c r="C3" s="110"/>
      <c r="D3" s="135"/>
      <c r="E3" s="135"/>
      <c r="F3" s="110"/>
      <c r="G3" s="135"/>
      <c r="H3" s="142"/>
      <c r="I3" s="142"/>
      <c r="J3" s="142"/>
      <c r="K3" s="135"/>
      <c r="L3" s="135"/>
      <c r="M3" s="135"/>
      <c r="N3" s="135"/>
      <c r="O3" s="135"/>
      <c r="P3" s="135"/>
      <c r="Q3" s="135"/>
      <c r="R3" s="135"/>
      <c r="S3" s="135"/>
      <c r="T3" s="135"/>
      <c r="U3" s="135"/>
      <c r="V3" s="111" t="s">
        <v>1</v>
      </c>
      <c r="W3" s="184"/>
    </row>
    <row r="4" ht="18" customHeight="1" spans="1:23">
      <c r="A4" s="293" t="s">
        <v>120</v>
      </c>
      <c r="B4" s="294"/>
      <c r="C4" s="295"/>
      <c r="D4" s="296" t="s">
        <v>121</v>
      </c>
      <c r="E4" s="296" t="s">
        <v>100</v>
      </c>
      <c r="F4" s="296" t="s">
        <v>101</v>
      </c>
      <c r="G4" s="296" t="s">
        <v>122</v>
      </c>
      <c r="H4" s="297" t="s">
        <v>123</v>
      </c>
      <c r="I4" s="280"/>
      <c r="J4" s="280"/>
      <c r="K4" s="281"/>
      <c r="L4" s="138" t="s">
        <v>124</v>
      </c>
      <c r="M4" s="147"/>
      <c r="N4" s="147"/>
      <c r="O4" s="147"/>
      <c r="P4" s="147"/>
      <c r="Q4" s="147"/>
      <c r="R4" s="147"/>
      <c r="S4" s="281"/>
      <c r="T4" s="296" t="s">
        <v>125</v>
      </c>
      <c r="U4" s="296" t="s">
        <v>126</v>
      </c>
      <c r="V4" s="151" t="s">
        <v>127</v>
      </c>
      <c r="W4" s="194"/>
    </row>
    <row r="5" ht="18" customHeight="1" spans="1:23">
      <c r="A5" s="298"/>
      <c r="B5" s="299"/>
      <c r="C5" s="300"/>
      <c r="D5" s="282"/>
      <c r="E5" s="282"/>
      <c r="F5" s="282"/>
      <c r="G5" s="282"/>
      <c r="H5" s="296" t="s">
        <v>111</v>
      </c>
      <c r="I5" s="296" t="s">
        <v>128</v>
      </c>
      <c r="J5" s="296" t="s">
        <v>129</v>
      </c>
      <c r="K5" s="296" t="s">
        <v>130</v>
      </c>
      <c r="L5" s="151" t="s">
        <v>111</v>
      </c>
      <c r="M5" s="151" t="s">
        <v>131</v>
      </c>
      <c r="N5" s="151" t="s">
        <v>132</v>
      </c>
      <c r="O5" s="151" t="s">
        <v>133</v>
      </c>
      <c r="P5" s="151" t="s">
        <v>134</v>
      </c>
      <c r="Q5" s="151" t="s">
        <v>135</v>
      </c>
      <c r="R5" s="151" t="s">
        <v>136</v>
      </c>
      <c r="S5" s="296" t="s">
        <v>137</v>
      </c>
      <c r="T5" s="282"/>
      <c r="U5" s="282"/>
      <c r="V5" s="302"/>
      <c r="W5" s="194"/>
    </row>
    <row r="6" ht="20.25" customHeight="1" spans="1:23">
      <c r="A6" s="116" t="s">
        <v>138</v>
      </c>
      <c r="B6" s="116" t="s">
        <v>139</v>
      </c>
      <c r="C6" s="116" t="s">
        <v>140</v>
      </c>
      <c r="D6" s="283"/>
      <c r="E6" s="283"/>
      <c r="F6" s="283"/>
      <c r="G6" s="283"/>
      <c r="H6" s="283"/>
      <c r="I6" s="283"/>
      <c r="J6" s="283"/>
      <c r="K6" s="283"/>
      <c r="L6" s="222"/>
      <c r="M6" s="222"/>
      <c r="N6" s="222"/>
      <c r="O6" s="222"/>
      <c r="P6" s="222"/>
      <c r="Q6" s="222"/>
      <c r="R6" s="222"/>
      <c r="S6" s="283"/>
      <c r="T6" s="283"/>
      <c r="U6" s="283"/>
      <c r="V6" s="152"/>
      <c r="W6" s="194"/>
    </row>
    <row r="7" ht="18" customHeight="1" spans="1:23">
      <c r="A7" s="284" t="s">
        <v>6</v>
      </c>
      <c r="B7" s="286"/>
      <c r="C7" s="286"/>
      <c r="D7" s="286"/>
      <c r="E7" s="286"/>
      <c r="F7" s="301"/>
      <c r="G7" s="192">
        <v>12867419.84</v>
      </c>
      <c r="H7" s="192">
        <v>12362419.84</v>
      </c>
      <c r="I7" s="192">
        <v>11706990.07</v>
      </c>
      <c r="J7" s="192">
        <v>154912.87</v>
      </c>
      <c r="K7" s="192">
        <v>500516.9</v>
      </c>
      <c r="L7" s="192">
        <v>505000</v>
      </c>
      <c r="M7" s="192">
        <v>505000</v>
      </c>
      <c r="N7" s="192"/>
      <c r="O7" s="192"/>
      <c r="P7" s="192"/>
      <c r="Q7" s="192"/>
      <c r="R7" s="192"/>
      <c r="S7" s="192"/>
      <c r="T7" s="192"/>
      <c r="U7" s="192"/>
      <c r="V7" s="192"/>
      <c r="W7" s="181"/>
    </row>
    <row r="8" ht="18" customHeight="1" spans="1:23">
      <c r="A8" s="227"/>
      <c r="B8" s="227"/>
      <c r="C8" s="227"/>
      <c r="D8" s="227"/>
      <c r="E8" s="227" t="s">
        <v>111</v>
      </c>
      <c r="F8" s="227"/>
      <c r="G8" s="229">
        <v>12867419.84</v>
      </c>
      <c r="H8" s="229">
        <v>12362419.84</v>
      </c>
      <c r="I8" s="229">
        <v>11706990.07</v>
      </c>
      <c r="J8" s="229">
        <v>154912.87</v>
      </c>
      <c r="K8" s="229">
        <v>500516.9</v>
      </c>
      <c r="L8" s="229">
        <v>505000</v>
      </c>
      <c r="M8" s="229">
        <v>505000</v>
      </c>
      <c r="N8" s="229"/>
      <c r="O8" s="229"/>
      <c r="P8" s="229"/>
      <c r="Q8" s="229"/>
      <c r="R8" s="229"/>
      <c r="S8" s="229"/>
      <c r="T8" s="229"/>
      <c r="U8" s="229"/>
      <c r="V8" s="229"/>
      <c r="W8" s="181"/>
    </row>
    <row r="9" ht="18" customHeight="1" spans="1:23">
      <c r="A9" s="6" t="s">
        <v>141</v>
      </c>
      <c r="B9" s="6" t="s">
        <v>142</v>
      </c>
      <c r="C9" s="6" t="s">
        <v>143</v>
      </c>
      <c r="D9" s="6" t="s">
        <v>144</v>
      </c>
      <c r="E9" s="6" t="s">
        <v>117</v>
      </c>
      <c r="F9" s="6" t="s">
        <v>118</v>
      </c>
      <c r="G9" s="9">
        <v>540461.1</v>
      </c>
      <c r="H9" s="9">
        <v>540461.1</v>
      </c>
      <c r="I9" s="9">
        <v>540461.1</v>
      </c>
      <c r="J9" s="9"/>
      <c r="K9" s="9"/>
      <c r="L9" s="9"/>
      <c r="M9" s="9"/>
      <c r="N9" s="9"/>
      <c r="O9" s="9"/>
      <c r="P9" s="9"/>
      <c r="Q9" s="9"/>
      <c r="R9" s="9"/>
      <c r="S9" s="9"/>
      <c r="T9" s="9"/>
      <c r="U9" s="9"/>
      <c r="V9" s="9"/>
      <c r="W9" s="181"/>
    </row>
    <row r="10" ht="18" customHeight="1" spans="1:23">
      <c r="A10" s="6" t="s">
        <v>141</v>
      </c>
      <c r="B10" s="6" t="s">
        <v>142</v>
      </c>
      <c r="C10" s="6" t="s">
        <v>145</v>
      </c>
      <c r="D10" s="6" t="s">
        <v>146</v>
      </c>
      <c r="E10" s="6" t="s">
        <v>117</v>
      </c>
      <c r="F10" s="6" t="s">
        <v>118</v>
      </c>
      <c r="G10" s="9">
        <v>202739.88</v>
      </c>
      <c r="H10" s="9">
        <v>202739.88</v>
      </c>
      <c r="I10" s="9">
        <v>202739.88</v>
      </c>
      <c r="J10" s="9"/>
      <c r="K10" s="9"/>
      <c r="L10" s="9"/>
      <c r="M10" s="9"/>
      <c r="N10" s="9"/>
      <c r="O10" s="9"/>
      <c r="P10" s="9"/>
      <c r="Q10" s="9"/>
      <c r="R10" s="9"/>
      <c r="S10" s="9"/>
      <c r="T10" s="9"/>
      <c r="U10" s="9"/>
      <c r="V10" s="9"/>
      <c r="W10" s="181"/>
    </row>
    <row r="11" ht="18" customHeight="1" spans="1:23">
      <c r="A11" s="6" t="s">
        <v>147</v>
      </c>
      <c r="B11" s="6" t="s">
        <v>148</v>
      </c>
      <c r="C11" s="6" t="s">
        <v>143</v>
      </c>
      <c r="D11" s="6" t="s">
        <v>149</v>
      </c>
      <c r="E11" s="6" t="s">
        <v>117</v>
      </c>
      <c r="F11" s="6" t="s">
        <v>118</v>
      </c>
      <c r="G11" s="9">
        <v>518996.9</v>
      </c>
      <c r="H11" s="9">
        <v>518996.9</v>
      </c>
      <c r="I11" s="9"/>
      <c r="J11" s="9">
        <v>28980</v>
      </c>
      <c r="K11" s="9">
        <v>490016.9</v>
      </c>
      <c r="L11" s="9"/>
      <c r="M11" s="9"/>
      <c r="N11" s="9"/>
      <c r="O11" s="9"/>
      <c r="P11" s="9"/>
      <c r="Q11" s="9"/>
      <c r="R11" s="9"/>
      <c r="S11" s="9"/>
      <c r="T11" s="9"/>
      <c r="U11" s="9"/>
      <c r="V11" s="9"/>
      <c r="W11" s="181"/>
    </row>
    <row r="12" ht="18" customHeight="1" spans="1:23">
      <c r="A12" s="6" t="s">
        <v>150</v>
      </c>
      <c r="B12" s="6" t="s">
        <v>151</v>
      </c>
      <c r="C12" s="6" t="s">
        <v>152</v>
      </c>
      <c r="D12" s="6" t="s">
        <v>153</v>
      </c>
      <c r="E12" s="6" t="s">
        <v>117</v>
      </c>
      <c r="F12" s="6" t="s">
        <v>118</v>
      </c>
      <c r="G12" s="9">
        <v>505000</v>
      </c>
      <c r="H12" s="9"/>
      <c r="I12" s="9"/>
      <c r="J12" s="9"/>
      <c r="K12" s="9"/>
      <c r="L12" s="9">
        <v>505000</v>
      </c>
      <c r="M12" s="9">
        <v>505000</v>
      </c>
      <c r="N12" s="9"/>
      <c r="O12" s="9"/>
      <c r="P12" s="9"/>
      <c r="Q12" s="9"/>
      <c r="R12" s="9"/>
      <c r="S12" s="9"/>
      <c r="T12" s="9"/>
      <c r="U12" s="9"/>
      <c r="V12" s="9"/>
      <c r="W12" s="181"/>
    </row>
    <row r="13" ht="18" customHeight="1" spans="1:23">
      <c r="A13" s="6" t="s">
        <v>154</v>
      </c>
      <c r="B13" s="6" t="s">
        <v>143</v>
      </c>
      <c r="C13" s="6" t="s">
        <v>151</v>
      </c>
      <c r="D13" s="6" t="s">
        <v>155</v>
      </c>
      <c r="E13" s="6" t="s">
        <v>117</v>
      </c>
      <c r="F13" s="6" t="s">
        <v>118</v>
      </c>
      <c r="G13" s="9">
        <v>865786.08</v>
      </c>
      <c r="H13" s="9">
        <v>865786.08</v>
      </c>
      <c r="I13" s="9">
        <v>865786.08</v>
      </c>
      <c r="J13" s="9"/>
      <c r="K13" s="9"/>
      <c r="L13" s="9"/>
      <c r="M13" s="9"/>
      <c r="N13" s="9"/>
      <c r="O13" s="9"/>
      <c r="P13" s="9"/>
      <c r="Q13" s="9"/>
      <c r="R13" s="9"/>
      <c r="S13" s="9"/>
      <c r="T13" s="9"/>
      <c r="U13" s="9"/>
      <c r="V13" s="9"/>
      <c r="W13" s="181"/>
    </row>
    <row r="14" ht="18" customHeight="1" spans="1:23">
      <c r="A14" s="6" t="s">
        <v>156</v>
      </c>
      <c r="B14" s="6" t="s">
        <v>145</v>
      </c>
      <c r="C14" s="6" t="s">
        <v>151</v>
      </c>
      <c r="D14" s="6" t="s">
        <v>157</v>
      </c>
      <c r="E14" s="6" t="s">
        <v>117</v>
      </c>
      <c r="F14" s="6" t="s">
        <v>118</v>
      </c>
      <c r="G14" s="9">
        <v>9304197.57</v>
      </c>
      <c r="H14" s="9">
        <v>9304197.57</v>
      </c>
      <c r="I14" s="9">
        <v>9167764.7</v>
      </c>
      <c r="J14" s="9">
        <v>125932.87</v>
      </c>
      <c r="K14" s="9">
        <v>10500</v>
      </c>
      <c r="L14" s="9"/>
      <c r="M14" s="9"/>
      <c r="N14" s="9"/>
      <c r="O14" s="9"/>
      <c r="P14" s="9"/>
      <c r="Q14" s="9"/>
      <c r="R14" s="9"/>
      <c r="S14" s="9"/>
      <c r="T14" s="9"/>
      <c r="U14" s="9"/>
      <c r="V14" s="9"/>
      <c r="W14" s="181"/>
    </row>
    <row r="15" ht="18" customHeight="1" spans="1:23">
      <c r="A15" s="6" t="s">
        <v>147</v>
      </c>
      <c r="B15" s="6" t="s">
        <v>148</v>
      </c>
      <c r="C15" s="6" t="s">
        <v>148</v>
      </c>
      <c r="D15" s="6" t="s">
        <v>158</v>
      </c>
      <c r="E15" s="6" t="s">
        <v>117</v>
      </c>
      <c r="F15" s="6" t="s">
        <v>118</v>
      </c>
      <c r="G15" s="9">
        <v>930238.31</v>
      </c>
      <c r="H15" s="9">
        <v>930238.31</v>
      </c>
      <c r="I15" s="9">
        <v>930238.31</v>
      </c>
      <c r="J15" s="9"/>
      <c r="K15" s="9"/>
      <c r="L15" s="9"/>
      <c r="M15" s="9"/>
      <c r="N15" s="9"/>
      <c r="O15" s="9"/>
      <c r="P15" s="9"/>
      <c r="Q15" s="9"/>
      <c r="R15" s="9"/>
      <c r="S15" s="9"/>
      <c r="T15" s="9"/>
      <c r="U15" s="9"/>
      <c r="V15" s="9"/>
      <c r="W15" s="181"/>
    </row>
    <row r="16" ht="11.25" customHeight="1" spans="1:23">
      <c r="A16" s="125"/>
      <c r="B16" s="125"/>
      <c r="C16" s="125"/>
      <c r="D16" s="125"/>
      <c r="E16" s="125"/>
      <c r="F16" s="125"/>
      <c r="G16" s="125"/>
      <c r="H16" s="125"/>
      <c r="I16" s="125"/>
      <c r="J16" s="125"/>
      <c r="K16" s="125"/>
      <c r="L16" s="125"/>
      <c r="M16" s="125"/>
      <c r="N16" s="125"/>
      <c r="O16" s="125"/>
      <c r="P16" s="125"/>
      <c r="Q16" s="125"/>
      <c r="R16" s="125"/>
      <c r="S16" s="125"/>
      <c r="T16" s="288"/>
      <c r="U16" s="288"/>
      <c r="V16" s="125"/>
      <c r="W16" s="107"/>
    </row>
    <row r="17" ht="11.25" customHeight="1" spans="1:23">
      <c r="A17" s="107"/>
      <c r="B17" s="107"/>
      <c r="C17" s="107"/>
      <c r="D17" s="107"/>
      <c r="E17" s="107"/>
      <c r="F17" s="107"/>
      <c r="G17" s="107"/>
      <c r="H17" s="107"/>
      <c r="I17" s="107"/>
      <c r="J17" s="107"/>
      <c r="K17" s="107"/>
      <c r="L17" s="107"/>
      <c r="M17" s="107"/>
      <c r="N17" s="107"/>
      <c r="O17" s="107"/>
      <c r="P17" s="107"/>
      <c r="Q17" s="107"/>
      <c r="R17" s="107"/>
      <c r="S17" s="107"/>
      <c r="T17" s="107"/>
      <c r="U17" s="107"/>
      <c r="V17" s="107"/>
      <c r="W17" s="107"/>
    </row>
    <row r="18" ht="11.25" customHeight="1" spans="1:23">
      <c r="A18" s="107"/>
      <c r="B18" s="107"/>
      <c r="C18" s="107"/>
      <c r="D18" s="107"/>
      <c r="E18" s="107"/>
      <c r="F18" s="224"/>
      <c r="G18" s="107"/>
      <c r="H18" s="107"/>
      <c r="I18" s="107"/>
      <c r="J18" s="107"/>
      <c r="K18" s="107"/>
      <c r="L18" s="107"/>
      <c r="M18" s="107"/>
      <c r="N18" s="107"/>
      <c r="O18" s="107"/>
      <c r="P18" s="107"/>
      <c r="Q18" s="107"/>
      <c r="R18" s="107"/>
      <c r="S18" s="107"/>
      <c r="T18" s="107"/>
      <c r="U18" s="107"/>
      <c r="V18" s="107"/>
      <c r="W18" s="107"/>
    </row>
    <row r="19" ht="7.5" customHeight="1" spans="1:23">
      <c r="A19" s="107"/>
      <c r="B19" s="107"/>
      <c r="C19" s="107"/>
      <c r="D19" s="107"/>
      <c r="E19" s="107"/>
      <c r="F19" s="107"/>
      <c r="G19" s="107"/>
      <c r="H19" s="107"/>
      <c r="I19" s="107"/>
      <c r="J19" s="107"/>
      <c r="K19" s="107"/>
      <c r="L19" s="107"/>
      <c r="M19" s="107"/>
      <c r="N19" s="107"/>
      <c r="O19" s="107"/>
      <c r="P19" s="107"/>
      <c r="Q19" s="107"/>
      <c r="R19" s="107"/>
      <c r="S19" s="107"/>
      <c r="T19" s="107"/>
      <c r="U19" s="107"/>
      <c r="V19" s="107"/>
      <c r="W19" s="107"/>
    </row>
  </sheetData>
  <mergeCells count="24">
    <mergeCell ref="A2:V2"/>
    <mergeCell ref="H4:K4"/>
    <mergeCell ref="L4:S4"/>
    <mergeCell ref="A7:F7"/>
    <mergeCell ref="D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A4:C5"/>
  </mergeCells>
  <printOptions horizontalCentered="1"/>
  <pageMargins left="0.565972222222222" right="0.369444444444444" top="0.565972222222222" bottom="0.684027777777778"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workbookViewId="0">
      <selection activeCell="A1" sqref="A1"/>
    </sheetView>
  </sheetViews>
  <sheetFormatPr defaultColWidth="9" defaultRowHeight="13.5"/>
  <cols>
    <col min="1" max="3" width="6.25" customWidth="1"/>
    <col min="4" max="4" width="14.5" customWidth="1"/>
    <col min="5" max="5" width="11.125" customWidth="1"/>
    <col min="6" max="6" width="19.75" customWidth="1"/>
    <col min="7" max="23" width="12.5" customWidth="1"/>
    <col min="24" max="24" width="8" customWidth="1"/>
  </cols>
  <sheetData>
    <row r="1" ht="18" customHeight="1" spans="1:24">
      <c r="A1" s="157"/>
      <c r="B1" s="141"/>
      <c r="C1" s="107"/>
      <c r="D1" s="141"/>
      <c r="E1" s="141"/>
      <c r="F1" s="184"/>
      <c r="G1" s="141"/>
      <c r="H1" s="141"/>
      <c r="I1" s="141"/>
      <c r="J1" s="141"/>
      <c r="K1" s="141"/>
      <c r="L1" s="141"/>
      <c r="M1" s="141"/>
      <c r="N1" s="141"/>
      <c r="O1" s="108"/>
      <c r="P1" s="108"/>
      <c r="Q1" s="108"/>
      <c r="R1" s="108"/>
      <c r="S1" s="108"/>
      <c r="T1" s="108"/>
      <c r="U1" s="141"/>
      <c r="V1" s="141"/>
      <c r="W1" s="108"/>
      <c r="X1" s="157"/>
    </row>
    <row r="2" ht="35.25" customHeight="1" spans="1:24">
      <c r="A2" s="109" t="s">
        <v>159</v>
      </c>
      <c r="B2" s="109"/>
      <c r="C2" s="134"/>
      <c r="D2" s="109"/>
      <c r="E2" s="109"/>
      <c r="F2" s="109"/>
      <c r="G2" s="109"/>
      <c r="H2" s="109"/>
      <c r="I2" s="109"/>
      <c r="J2" s="109"/>
      <c r="K2" s="109"/>
      <c r="L2" s="109"/>
      <c r="M2" s="109"/>
      <c r="N2" s="109"/>
      <c r="O2" s="134"/>
      <c r="P2" s="134"/>
      <c r="Q2" s="134"/>
      <c r="R2" s="134"/>
      <c r="S2" s="134"/>
      <c r="T2" s="134"/>
      <c r="U2" s="109"/>
      <c r="V2" s="109"/>
      <c r="W2" s="134"/>
      <c r="X2" s="291"/>
    </row>
    <row r="3" ht="18.75" customHeight="1" spans="1:24">
      <c r="A3" s="265"/>
      <c r="B3" s="265"/>
      <c r="C3" s="265"/>
      <c r="D3" s="265"/>
      <c r="E3" s="265"/>
      <c r="F3" s="265"/>
      <c r="G3" s="135"/>
      <c r="H3" s="142"/>
      <c r="I3" s="142"/>
      <c r="J3" s="135"/>
      <c r="K3" s="135"/>
      <c r="L3" s="135"/>
      <c r="M3" s="135"/>
      <c r="N3" s="135"/>
      <c r="O3" s="111"/>
      <c r="P3" s="111"/>
      <c r="Q3" s="111"/>
      <c r="R3" s="111"/>
      <c r="S3" s="111"/>
      <c r="T3" s="111"/>
      <c r="U3" s="135"/>
      <c r="V3" s="135"/>
      <c r="W3" s="111" t="s">
        <v>1</v>
      </c>
      <c r="X3" s="184"/>
    </row>
    <row r="4" ht="18" customHeight="1" spans="1:24">
      <c r="A4" s="138" t="s">
        <v>120</v>
      </c>
      <c r="B4" s="280"/>
      <c r="C4" s="281"/>
      <c r="D4" s="151" t="s">
        <v>121</v>
      </c>
      <c r="E4" s="151" t="s">
        <v>100</v>
      </c>
      <c r="F4" s="151" t="s">
        <v>101</v>
      </c>
      <c r="G4" s="151" t="s">
        <v>122</v>
      </c>
      <c r="H4" s="138" t="s">
        <v>123</v>
      </c>
      <c r="I4" s="280"/>
      <c r="J4" s="280"/>
      <c r="K4" s="280"/>
      <c r="L4" s="281"/>
      <c r="M4" s="138" t="s">
        <v>124</v>
      </c>
      <c r="N4" s="280"/>
      <c r="O4" s="280"/>
      <c r="P4" s="280"/>
      <c r="Q4" s="280"/>
      <c r="R4" s="280"/>
      <c r="S4" s="280"/>
      <c r="T4" s="281"/>
      <c r="U4" s="151" t="s">
        <v>125</v>
      </c>
      <c r="V4" s="151" t="s">
        <v>126</v>
      </c>
      <c r="W4" s="151" t="s">
        <v>127</v>
      </c>
      <c r="X4" s="194"/>
    </row>
    <row r="5" ht="18" customHeight="1" spans="1:24">
      <c r="A5" s="151" t="s">
        <v>138</v>
      </c>
      <c r="B5" s="151" t="s">
        <v>139</v>
      </c>
      <c r="C5" s="151" t="s">
        <v>140</v>
      </c>
      <c r="D5" s="282"/>
      <c r="E5" s="282"/>
      <c r="F5" s="282"/>
      <c r="G5" s="282"/>
      <c r="H5" s="151" t="s">
        <v>111</v>
      </c>
      <c r="I5" s="151" t="s">
        <v>128</v>
      </c>
      <c r="J5" s="151" t="s">
        <v>129</v>
      </c>
      <c r="K5" s="151" t="s">
        <v>130</v>
      </c>
      <c r="L5" s="151" t="s">
        <v>160</v>
      </c>
      <c r="M5" s="151" t="s">
        <v>111</v>
      </c>
      <c r="N5" s="289" t="s">
        <v>161</v>
      </c>
      <c r="O5" s="289" t="s">
        <v>162</v>
      </c>
      <c r="P5" s="289" t="s">
        <v>163</v>
      </c>
      <c r="Q5" s="289" t="s">
        <v>164</v>
      </c>
      <c r="R5" s="289" t="s">
        <v>165</v>
      </c>
      <c r="S5" s="289" t="s">
        <v>166</v>
      </c>
      <c r="T5" s="289" t="s">
        <v>167</v>
      </c>
      <c r="U5" s="282"/>
      <c r="V5" s="282"/>
      <c r="W5" s="282"/>
      <c r="X5" s="194"/>
    </row>
    <row r="6" ht="18" customHeight="1" spans="1:24">
      <c r="A6" s="283"/>
      <c r="B6" s="283"/>
      <c r="C6" s="283"/>
      <c r="D6" s="283"/>
      <c r="E6" s="283"/>
      <c r="F6" s="283"/>
      <c r="G6" s="283"/>
      <c r="H6" s="283"/>
      <c r="I6" s="152"/>
      <c r="J6" s="222"/>
      <c r="K6" s="222"/>
      <c r="L6" s="222"/>
      <c r="M6" s="283"/>
      <c r="N6" s="290"/>
      <c r="O6" s="290" t="s">
        <v>111</v>
      </c>
      <c r="P6" s="290" t="s">
        <v>168</v>
      </c>
      <c r="Q6" s="290" t="s">
        <v>169</v>
      </c>
      <c r="R6" s="290"/>
      <c r="S6" s="290"/>
      <c r="T6" s="290"/>
      <c r="U6" s="283"/>
      <c r="V6" s="283"/>
      <c r="W6" s="283"/>
      <c r="X6" s="181"/>
    </row>
    <row r="7" ht="18" customHeight="1" spans="1:24">
      <c r="A7" s="284" t="s">
        <v>6</v>
      </c>
      <c r="B7" s="285"/>
      <c r="C7" s="285"/>
      <c r="D7" s="285"/>
      <c r="E7" s="286"/>
      <c r="F7" s="287"/>
      <c r="G7" s="192">
        <v>12867419.84</v>
      </c>
      <c r="H7" s="192">
        <v>12362419.84</v>
      </c>
      <c r="I7" s="192">
        <v>11706990.07</v>
      </c>
      <c r="J7" s="192">
        <v>154912.87</v>
      </c>
      <c r="K7" s="192">
        <v>500516.9</v>
      </c>
      <c r="L7" s="192"/>
      <c r="M7" s="192">
        <v>505000</v>
      </c>
      <c r="N7" s="192">
        <v>505000</v>
      </c>
      <c r="O7" s="192"/>
      <c r="P7" s="192"/>
      <c r="Q7" s="192"/>
      <c r="R7" s="192"/>
      <c r="S7" s="192"/>
      <c r="T7" s="192"/>
      <c r="U7" s="192"/>
      <c r="V7" s="192"/>
      <c r="W7" s="192"/>
      <c r="X7" s="292"/>
    </row>
    <row r="8" ht="18" customHeight="1" spans="1:24">
      <c r="A8" s="159"/>
      <c r="B8" s="159"/>
      <c r="C8" s="159"/>
      <c r="D8" s="159"/>
      <c r="E8" s="159" t="s">
        <v>111</v>
      </c>
      <c r="F8" s="159"/>
      <c r="G8" s="178">
        <v>12867419.84</v>
      </c>
      <c r="H8" s="178">
        <v>12362419.84</v>
      </c>
      <c r="I8" s="178">
        <v>11706990.07</v>
      </c>
      <c r="J8" s="178">
        <v>154912.87</v>
      </c>
      <c r="K8" s="178">
        <v>500516.9</v>
      </c>
      <c r="L8" s="178"/>
      <c r="M8" s="178">
        <v>505000</v>
      </c>
      <c r="N8" s="178">
        <v>505000</v>
      </c>
      <c r="O8" s="178"/>
      <c r="P8" s="178"/>
      <c r="Q8" s="178"/>
      <c r="R8" s="178"/>
      <c r="S8" s="178"/>
      <c r="T8" s="178"/>
      <c r="U8" s="178"/>
      <c r="V8" s="178"/>
      <c r="W8" s="178"/>
      <c r="X8" s="181"/>
    </row>
    <row r="9" ht="18" customHeight="1" spans="1:24">
      <c r="A9" s="6" t="s">
        <v>156</v>
      </c>
      <c r="B9" s="6" t="s">
        <v>145</v>
      </c>
      <c r="C9" s="6" t="s">
        <v>151</v>
      </c>
      <c r="D9" s="6" t="s">
        <v>157</v>
      </c>
      <c r="E9" s="6" t="s">
        <v>117</v>
      </c>
      <c r="F9" s="6" t="s">
        <v>118</v>
      </c>
      <c r="G9" s="9">
        <v>9304197.57</v>
      </c>
      <c r="H9" s="9">
        <v>9304197.57</v>
      </c>
      <c r="I9" s="9">
        <v>9167764.7</v>
      </c>
      <c r="J9" s="9">
        <v>125932.87</v>
      </c>
      <c r="K9" s="9">
        <v>10500</v>
      </c>
      <c r="L9" s="9"/>
      <c r="M9" s="9"/>
      <c r="N9" s="9"/>
      <c r="O9" s="9"/>
      <c r="P9" s="9"/>
      <c r="Q9" s="9"/>
      <c r="R9" s="9"/>
      <c r="S9" s="9"/>
      <c r="T9" s="9"/>
      <c r="U9" s="9"/>
      <c r="V9" s="9"/>
      <c r="W9" s="9"/>
      <c r="X9" s="181"/>
    </row>
    <row r="10" ht="18" customHeight="1" spans="1:24">
      <c r="A10" s="6" t="s">
        <v>147</v>
      </c>
      <c r="B10" s="6" t="s">
        <v>148</v>
      </c>
      <c r="C10" s="6" t="s">
        <v>143</v>
      </c>
      <c r="D10" s="6" t="s">
        <v>149</v>
      </c>
      <c r="E10" s="6" t="s">
        <v>117</v>
      </c>
      <c r="F10" s="6" t="s">
        <v>118</v>
      </c>
      <c r="G10" s="9">
        <v>518996.9</v>
      </c>
      <c r="H10" s="9">
        <v>518996.9</v>
      </c>
      <c r="I10" s="9"/>
      <c r="J10" s="9">
        <v>28980</v>
      </c>
      <c r="K10" s="9">
        <v>490016.9</v>
      </c>
      <c r="L10" s="9"/>
      <c r="M10" s="9"/>
      <c r="N10" s="9"/>
      <c r="O10" s="9"/>
      <c r="P10" s="9"/>
      <c r="Q10" s="9"/>
      <c r="R10" s="9"/>
      <c r="S10" s="9"/>
      <c r="T10" s="9"/>
      <c r="U10" s="9"/>
      <c r="V10" s="9"/>
      <c r="W10" s="9"/>
      <c r="X10" s="181"/>
    </row>
    <row r="11" ht="18" customHeight="1" spans="1:24">
      <c r="A11" s="6" t="s">
        <v>147</v>
      </c>
      <c r="B11" s="6" t="s">
        <v>148</v>
      </c>
      <c r="C11" s="6" t="s">
        <v>148</v>
      </c>
      <c r="D11" s="6" t="s">
        <v>158</v>
      </c>
      <c r="E11" s="6" t="s">
        <v>117</v>
      </c>
      <c r="F11" s="6" t="s">
        <v>118</v>
      </c>
      <c r="G11" s="9">
        <v>930238.31</v>
      </c>
      <c r="H11" s="9">
        <v>930238.31</v>
      </c>
      <c r="I11" s="9">
        <v>930238.31</v>
      </c>
      <c r="J11" s="9"/>
      <c r="K11" s="9"/>
      <c r="L11" s="9"/>
      <c r="M11" s="9"/>
      <c r="N11" s="9"/>
      <c r="O11" s="9"/>
      <c r="P11" s="9"/>
      <c r="Q11" s="9"/>
      <c r="R11" s="9"/>
      <c r="S11" s="9"/>
      <c r="T11" s="9"/>
      <c r="U11" s="9"/>
      <c r="V11" s="9"/>
      <c r="W11" s="9"/>
      <c r="X11" s="181"/>
    </row>
    <row r="12" ht="18" customHeight="1" spans="1:24">
      <c r="A12" s="6" t="s">
        <v>141</v>
      </c>
      <c r="B12" s="6" t="s">
        <v>142</v>
      </c>
      <c r="C12" s="6" t="s">
        <v>143</v>
      </c>
      <c r="D12" s="6" t="s">
        <v>144</v>
      </c>
      <c r="E12" s="6" t="s">
        <v>117</v>
      </c>
      <c r="F12" s="6" t="s">
        <v>118</v>
      </c>
      <c r="G12" s="9">
        <v>540461.1</v>
      </c>
      <c r="H12" s="9">
        <v>540461.1</v>
      </c>
      <c r="I12" s="9">
        <v>540461.1</v>
      </c>
      <c r="J12" s="9"/>
      <c r="K12" s="9"/>
      <c r="L12" s="9"/>
      <c r="M12" s="9"/>
      <c r="N12" s="9"/>
      <c r="O12" s="9"/>
      <c r="P12" s="9"/>
      <c r="Q12" s="9"/>
      <c r="R12" s="9"/>
      <c r="S12" s="9"/>
      <c r="T12" s="9"/>
      <c r="U12" s="9"/>
      <c r="V12" s="9"/>
      <c r="W12" s="9"/>
      <c r="X12" s="181"/>
    </row>
    <row r="13" ht="18" customHeight="1" spans="1:24">
      <c r="A13" s="6" t="s">
        <v>141</v>
      </c>
      <c r="B13" s="6" t="s">
        <v>142</v>
      </c>
      <c r="C13" s="6" t="s">
        <v>145</v>
      </c>
      <c r="D13" s="6" t="s">
        <v>146</v>
      </c>
      <c r="E13" s="6" t="s">
        <v>117</v>
      </c>
      <c r="F13" s="6" t="s">
        <v>118</v>
      </c>
      <c r="G13" s="9">
        <v>202739.88</v>
      </c>
      <c r="H13" s="9">
        <v>202739.88</v>
      </c>
      <c r="I13" s="9">
        <v>202739.88</v>
      </c>
      <c r="J13" s="9"/>
      <c r="K13" s="9"/>
      <c r="L13" s="9"/>
      <c r="M13" s="9"/>
      <c r="N13" s="9"/>
      <c r="O13" s="9"/>
      <c r="P13" s="9"/>
      <c r="Q13" s="9"/>
      <c r="R13" s="9"/>
      <c r="S13" s="9"/>
      <c r="T13" s="9"/>
      <c r="U13" s="9"/>
      <c r="V13" s="9"/>
      <c r="W13" s="9"/>
      <c r="X13" s="181"/>
    </row>
    <row r="14" ht="18" customHeight="1" spans="1:24">
      <c r="A14" s="6" t="s">
        <v>150</v>
      </c>
      <c r="B14" s="6" t="s">
        <v>151</v>
      </c>
      <c r="C14" s="6" t="s">
        <v>152</v>
      </c>
      <c r="D14" s="6" t="s">
        <v>153</v>
      </c>
      <c r="E14" s="6" t="s">
        <v>117</v>
      </c>
      <c r="F14" s="6" t="s">
        <v>118</v>
      </c>
      <c r="G14" s="9">
        <v>505000</v>
      </c>
      <c r="H14" s="9"/>
      <c r="I14" s="9"/>
      <c r="J14" s="9"/>
      <c r="K14" s="9"/>
      <c r="L14" s="9"/>
      <c r="M14" s="9">
        <v>505000</v>
      </c>
      <c r="N14" s="9">
        <v>505000</v>
      </c>
      <c r="O14" s="9"/>
      <c r="P14" s="9"/>
      <c r="Q14" s="9"/>
      <c r="R14" s="9"/>
      <c r="S14" s="9"/>
      <c r="T14" s="9"/>
      <c r="U14" s="9"/>
      <c r="V14" s="9"/>
      <c r="W14" s="9"/>
      <c r="X14" s="181"/>
    </row>
    <row r="15" ht="18" customHeight="1" spans="1:24">
      <c r="A15" s="6" t="s">
        <v>154</v>
      </c>
      <c r="B15" s="6" t="s">
        <v>143</v>
      </c>
      <c r="C15" s="6" t="s">
        <v>151</v>
      </c>
      <c r="D15" s="6" t="s">
        <v>155</v>
      </c>
      <c r="E15" s="6" t="s">
        <v>117</v>
      </c>
      <c r="F15" s="6" t="s">
        <v>118</v>
      </c>
      <c r="G15" s="9">
        <v>865786.08</v>
      </c>
      <c r="H15" s="9">
        <v>865786.08</v>
      </c>
      <c r="I15" s="9">
        <v>865786.08</v>
      </c>
      <c r="J15" s="9"/>
      <c r="K15" s="9"/>
      <c r="L15" s="9"/>
      <c r="M15" s="9"/>
      <c r="N15" s="9"/>
      <c r="O15" s="9"/>
      <c r="P15" s="9"/>
      <c r="Q15" s="9"/>
      <c r="R15" s="9"/>
      <c r="S15" s="9"/>
      <c r="T15" s="9"/>
      <c r="U15" s="9"/>
      <c r="V15" s="9"/>
      <c r="W15" s="9"/>
      <c r="X15" s="181"/>
    </row>
    <row r="16" ht="11.25" customHeight="1" spans="1:24">
      <c r="A16" s="125"/>
      <c r="B16" s="125"/>
      <c r="C16" s="288"/>
      <c r="D16" s="125"/>
      <c r="E16" s="125"/>
      <c r="F16" s="288"/>
      <c r="G16" s="125"/>
      <c r="H16" s="125"/>
      <c r="I16" s="125"/>
      <c r="J16" s="125"/>
      <c r="K16" s="125"/>
      <c r="L16" s="125"/>
      <c r="M16" s="125"/>
      <c r="N16" s="125"/>
      <c r="O16" s="125"/>
      <c r="P16" s="125"/>
      <c r="Q16" s="125"/>
      <c r="R16" s="125"/>
      <c r="S16" s="125"/>
      <c r="T16" s="125"/>
      <c r="U16" s="125"/>
      <c r="V16" s="125"/>
      <c r="W16" s="288"/>
      <c r="X16" s="107"/>
    </row>
    <row r="17" ht="11.25" customHeight="1" spans="1:24">
      <c r="A17" s="107"/>
      <c r="B17" s="107"/>
      <c r="C17" s="107"/>
      <c r="D17" s="224"/>
      <c r="E17" s="224"/>
      <c r="F17" s="107"/>
      <c r="G17" s="107"/>
      <c r="H17" s="107"/>
      <c r="I17" s="107"/>
      <c r="J17" s="107"/>
      <c r="K17" s="107"/>
      <c r="L17" s="107"/>
      <c r="M17" s="107"/>
      <c r="N17" s="107"/>
      <c r="O17" s="107"/>
      <c r="P17" s="107"/>
      <c r="Q17" s="107"/>
      <c r="R17" s="107"/>
      <c r="S17" s="107"/>
      <c r="T17" s="107"/>
      <c r="U17" s="224"/>
      <c r="V17" s="107"/>
      <c r="W17" s="107"/>
      <c r="X17" s="107"/>
    </row>
    <row r="18" ht="11.25" customHeight="1" spans="1:24">
      <c r="A18" s="107"/>
      <c r="B18" s="107"/>
      <c r="C18" s="107"/>
      <c r="D18" s="107"/>
      <c r="E18" s="107"/>
      <c r="F18" s="107"/>
      <c r="G18" s="107"/>
      <c r="H18" s="107"/>
      <c r="I18" s="107"/>
      <c r="J18" s="107"/>
      <c r="K18" s="107"/>
      <c r="L18" s="107"/>
      <c r="M18" s="107"/>
      <c r="N18" s="107"/>
      <c r="O18" s="107"/>
      <c r="P18" s="107"/>
      <c r="Q18" s="107"/>
      <c r="R18" s="107"/>
      <c r="S18" s="107"/>
      <c r="T18" s="107"/>
      <c r="U18" s="107"/>
      <c r="V18" s="107"/>
      <c r="W18" s="224"/>
      <c r="X18" s="107"/>
    </row>
    <row r="19" ht="11.25" customHeight="1" spans="1:24">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row>
    <row r="20" ht="11.25" customHeight="1" spans="1:24">
      <c r="A20" s="107"/>
      <c r="B20" s="107"/>
      <c r="C20" s="107"/>
      <c r="D20" s="107"/>
      <c r="E20" s="107"/>
      <c r="F20" s="107"/>
      <c r="G20" s="107"/>
      <c r="H20" s="107"/>
      <c r="I20" s="107"/>
      <c r="J20" s="107"/>
      <c r="K20" s="107"/>
      <c r="L20" s="107"/>
      <c r="M20" s="107"/>
      <c r="N20" s="107"/>
      <c r="O20" s="224"/>
      <c r="P20" s="224"/>
      <c r="Q20" s="224"/>
      <c r="R20" s="224"/>
      <c r="S20" s="224"/>
      <c r="T20" s="224"/>
      <c r="U20" s="107"/>
      <c r="V20" s="107"/>
      <c r="W20" s="107"/>
      <c r="X20" s="107"/>
    </row>
    <row r="21" ht="11.25" customHeight="1" spans="1:24">
      <c r="A21" s="107"/>
      <c r="B21" s="107"/>
      <c r="C21" s="107"/>
      <c r="D21" s="107"/>
      <c r="E21" s="107"/>
      <c r="F21" s="107"/>
      <c r="G21" s="107"/>
      <c r="H21" s="107"/>
      <c r="I21" s="107"/>
      <c r="J21" s="107"/>
      <c r="K21" s="107"/>
      <c r="L21" s="107"/>
      <c r="M21" s="107"/>
      <c r="N21" s="107"/>
      <c r="O21" s="107"/>
      <c r="P21" s="107"/>
      <c r="Q21" s="107"/>
      <c r="R21" s="107"/>
      <c r="S21" s="107"/>
      <c r="T21" s="107"/>
      <c r="U21" s="107"/>
      <c r="V21" s="224"/>
      <c r="W21" s="107"/>
      <c r="X21" s="107"/>
    </row>
    <row r="22" ht="11.25" customHeight="1" spans="1:24">
      <c r="A22" s="107"/>
      <c r="B22" s="107"/>
      <c r="C22" s="107"/>
      <c r="D22" s="107"/>
      <c r="E22" s="107"/>
      <c r="F22" s="224"/>
      <c r="G22" s="107"/>
      <c r="H22" s="107"/>
      <c r="I22" s="107"/>
      <c r="J22" s="107"/>
      <c r="K22" s="107"/>
      <c r="L22" s="107"/>
      <c r="M22" s="107"/>
      <c r="N22" s="107"/>
      <c r="O22" s="107"/>
      <c r="P22" s="107"/>
      <c r="Q22" s="107"/>
      <c r="R22" s="107"/>
      <c r="S22" s="107"/>
      <c r="T22" s="107"/>
      <c r="U22" s="107"/>
      <c r="V22" s="107"/>
      <c r="W22" s="107"/>
      <c r="X22" s="107"/>
    </row>
    <row r="23" ht="11.25" customHeight="1" spans="1:24">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row>
    <row r="24" ht="11.25" customHeight="1" spans="1:24">
      <c r="A24" s="107"/>
      <c r="B24" s="107"/>
      <c r="C24" s="107"/>
      <c r="D24" s="107"/>
      <c r="E24" s="107"/>
      <c r="F24" s="107"/>
      <c r="G24" s="107"/>
      <c r="H24" s="107"/>
      <c r="I24" s="107"/>
      <c r="J24" s="107"/>
      <c r="K24" s="107"/>
      <c r="L24" s="107"/>
      <c r="M24" s="107"/>
      <c r="N24" s="107"/>
      <c r="O24" s="107"/>
      <c r="P24" s="107"/>
      <c r="Q24" s="107"/>
      <c r="R24" s="107"/>
      <c r="S24" s="107"/>
      <c r="T24" s="107"/>
      <c r="U24" s="107"/>
      <c r="V24" s="224"/>
      <c r="W24" s="107"/>
      <c r="X24" s="107"/>
    </row>
    <row r="25" ht="7.5" customHeight="1" spans="1:24">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row>
  </sheetData>
  <mergeCells count="28">
    <mergeCell ref="A2:W2"/>
    <mergeCell ref="A4:C4"/>
    <mergeCell ref="H4:L4"/>
    <mergeCell ref="M4:T4"/>
    <mergeCell ref="A7:F7"/>
    <mergeCell ref="A5:A6"/>
    <mergeCell ref="B5:B6"/>
    <mergeCell ref="C5:C6"/>
    <mergeCell ref="D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 ref="T5:T6"/>
    <mergeCell ref="U4:U6"/>
    <mergeCell ref="V4:V6"/>
    <mergeCell ref="W4:W6"/>
  </mergeCells>
  <printOptions horizontalCentered="1"/>
  <pageMargins left="0.565972222222222" right="0.369444444444444" top="0.565972222222222" bottom="0.684027777777778"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16"/>
  <sheetViews>
    <sheetView workbookViewId="0">
      <selection activeCell="A1" sqref="A1"/>
    </sheetView>
  </sheetViews>
  <sheetFormatPr defaultColWidth="9" defaultRowHeight="13.5"/>
  <cols>
    <col min="1" max="1" width="5" customWidth="1"/>
    <col min="2" max="3" width="4.25" customWidth="1"/>
    <col min="4" max="4" width="17.75" customWidth="1"/>
    <col min="5" max="5" width="9.5" customWidth="1"/>
    <col min="6" max="6" width="41.75" customWidth="1"/>
    <col min="7" max="68" width="14.75" customWidth="1"/>
    <col min="69" max="69" width="6.875" customWidth="1"/>
  </cols>
  <sheetData>
    <row r="1" ht="20.25" customHeight="1" spans="1:69">
      <c r="A1" s="249"/>
      <c r="B1" s="179"/>
      <c r="C1" s="179"/>
      <c r="D1" s="141"/>
      <c r="E1" s="141"/>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249"/>
      <c r="AF1" s="211"/>
      <c r="AG1" s="211"/>
      <c r="AH1" s="211"/>
      <c r="AI1" s="211"/>
      <c r="AJ1" s="211"/>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26"/>
      <c r="BN1" s="226"/>
      <c r="BO1" s="226"/>
      <c r="BP1" s="226"/>
      <c r="BQ1" s="211"/>
    </row>
    <row r="2" ht="23.25" customHeight="1" spans="1:69">
      <c r="A2" s="133" t="s">
        <v>170</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49"/>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row>
    <row r="3" ht="16.5" customHeight="1" spans="1:69">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49"/>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row>
    <row r="4" ht="19.5" customHeight="1" spans="1:69">
      <c r="A4" s="212"/>
      <c r="B4" s="212"/>
      <c r="C4" s="212"/>
      <c r="D4" s="212"/>
      <c r="E4" s="212"/>
      <c r="F4" s="212"/>
      <c r="G4" s="251"/>
      <c r="H4" s="251"/>
      <c r="I4" s="251"/>
      <c r="J4" s="251"/>
      <c r="K4" s="251"/>
      <c r="L4" s="251"/>
      <c r="M4" s="251"/>
      <c r="N4" s="251"/>
      <c r="O4" s="251"/>
      <c r="P4" s="251"/>
      <c r="Q4" s="251"/>
      <c r="R4" s="251"/>
      <c r="S4" s="251"/>
      <c r="T4" s="251"/>
      <c r="U4" s="251"/>
      <c r="V4" s="251"/>
      <c r="W4" s="251"/>
      <c r="X4" s="251"/>
      <c r="Y4" s="274"/>
      <c r="Z4" s="275"/>
      <c r="AA4" s="275"/>
      <c r="AB4" s="275"/>
      <c r="AC4" s="275"/>
      <c r="AD4" s="275"/>
      <c r="AE4" s="212"/>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77"/>
      <c r="BN4" s="277"/>
      <c r="BO4" s="111" t="s">
        <v>1</v>
      </c>
      <c r="BP4" s="277"/>
      <c r="BQ4" s="211"/>
    </row>
    <row r="5" ht="20.25" customHeight="1" spans="1:69">
      <c r="A5" s="137" t="s">
        <v>171</v>
      </c>
      <c r="B5" s="213"/>
      <c r="C5" s="213"/>
      <c r="D5" s="137" t="s">
        <v>121</v>
      </c>
      <c r="E5" s="137" t="s">
        <v>100</v>
      </c>
      <c r="F5" s="137" t="s">
        <v>101</v>
      </c>
      <c r="G5" s="137" t="s">
        <v>172</v>
      </c>
      <c r="H5" s="137" t="s">
        <v>173</v>
      </c>
      <c r="I5" s="137" t="s">
        <v>122</v>
      </c>
      <c r="J5" s="137" t="s">
        <v>174</v>
      </c>
      <c r="K5" s="137" t="s">
        <v>175</v>
      </c>
      <c r="L5" s="137" t="s">
        <v>176</v>
      </c>
      <c r="M5" s="137" t="s">
        <v>177</v>
      </c>
      <c r="N5" s="137" t="s">
        <v>178</v>
      </c>
      <c r="O5" s="137" t="s">
        <v>179</v>
      </c>
      <c r="P5" s="137" t="s">
        <v>180</v>
      </c>
      <c r="Q5" s="137" t="s">
        <v>181</v>
      </c>
      <c r="R5" s="137" t="s">
        <v>182</v>
      </c>
      <c r="S5" s="137" t="s">
        <v>183</v>
      </c>
      <c r="T5" s="137" t="s">
        <v>184</v>
      </c>
      <c r="U5" s="137" t="s">
        <v>185</v>
      </c>
      <c r="V5" s="137" t="s">
        <v>186</v>
      </c>
      <c r="W5" s="137" t="s">
        <v>187</v>
      </c>
      <c r="X5" s="137" t="s">
        <v>188</v>
      </c>
      <c r="Y5" s="137" t="s">
        <v>189</v>
      </c>
      <c r="Z5" s="137" t="s">
        <v>190</v>
      </c>
      <c r="AA5" s="137" t="s">
        <v>191</v>
      </c>
      <c r="AB5" s="137" t="s">
        <v>155</v>
      </c>
      <c r="AC5" s="137" t="s">
        <v>192</v>
      </c>
      <c r="AD5" s="137" t="s">
        <v>193</v>
      </c>
      <c r="AE5" s="137" t="s">
        <v>194</v>
      </c>
      <c r="AF5" s="116" t="s">
        <v>195</v>
      </c>
      <c r="AG5" s="116" t="s">
        <v>196</v>
      </c>
      <c r="AH5" s="116" t="s">
        <v>197</v>
      </c>
      <c r="AI5" s="116" t="s">
        <v>198</v>
      </c>
      <c r="AJ5" s="116" t="s">
        <v>199</v>
      </c>
      <c r="AK5" s="116" t="s">
        <v>200</v>
      </c>
      <c r="AL5" s="116" t="s">
        <v>201</v>
      </c>
      <c r="AM5" s="116" t="s">
        <v>202</v>
      </c>
      <c r="AN5" s="116" t="s">
        <v>203</v>
      </c>
      <c r="AO5" s="116" t="s">
        <v>204</v>
      </c>
      <c r="AP5" s="116" t="s">
        <v>205</v>
      </c>
      <c r="AQ5" s="116" t="s">
        <v>206</v>
      </c>
      <c r="AR5" s="116" t="s">
        <v>207</v>
      </c>
      <c r="AS5" s="116" t="s">
        <v>208</v>
      </c>
      <c r="AT5" s="116" t="s">
        <v>209</v>
      </c>
      <c r="AU5" s="116" t="s">
        <v>210</v>
      </c>
      <c r="AV5" s="116" t="s">
        <v>211</v>
      </c>
      <c r="AW5" s="116" t="s">
        <v>212</v>
      </c>
      <c r="AX5" s="116" t="s">
        <v>213</v>
      </c>
      <c r="AY5" s="116" t="s">
        <v>214</v>
      </c>
      <c r="AZ5" s="116" t="s">
        <v>215</v>
      </c>
      <c r="BA5" s="116" t="s">
        <v>216</v>
      </c>
      <c r="BB5" s="116" t="s">
        <v>217</v>
      </c>
      <c r="BC5" s="116" t="s">
        <v>218</v>
      </c>
      <c r="BD5" s="116" t="s">
        <v>219</v>
      </c>
      <c r="BE5" s="116" t="s">
        <v>220</v>
      </c>
      <c r="BF5" s="116" t="s">
        <v>221</v>
      </c>
      <c r="BG5" s="116" t="s">
        <v>222</v>
      </c>
      <c r="BH5" s="116" t="s">
        <v>223</v>
      </c>
      <c r="BI5" s="116" t="s">
        <v>224</v>
      </c>
      <c r="BJ5" s="116" t="s">
        <v>225</v>
      </c>
      <c r="BK5" s="116" t="s">
        <v>226</v>
      </c>
      <c r="BL5" s="116" t="s">
        <v>227</v>
      </c>
      <c r="BM5" s="116" t="s">
        <v>228</v>
      </c>
      <c r="BN5" s="116" t="s">
        <v>229</v>
      </c>
      <c r="BO5" s="116" t="s">
        <v>230</v>
      </c>
      <c r="BP5" s="116" t="s">
        <v>231</v>
      </c>
      <c r="BQ5" s="130"/>
    </row>
    <row r="6" ht="19.5" customHeight="1" spans="1:69">
      <c r="A6" s="137" t="s">
        <v>138</v>
      </c>
      <c r="B6" s="137" t="s">
        <v>139</v>
      </c>
      <c r="C6" s="137" t="s">
        <v>140</v>
      </c>
      <c r="D6" s="213"/>
      <c r="E6" s="213"/>
      <c r="F6" s="213"/>
      <c r="G6" s="213"/>
      <c r="H6" s="213"/>
      <c r="I6" s="213"/>
      <c r="J6" s="137"/>
      <c r="K6" s="137"/>
      <c r="L6" s="137"/>
      <c r="M6" s="137"/>
      <c r="N6" s="137"/>
      <c r="O6" s="137"/>
      <c r="P6" s="137"/>
      <c r="Q6" s="137"/>
      <c r="R6" s="137"/>
      <c r="S6" s="137"/>
      <c r="T6" s="137"/>
      <c r="U6" s="137"/>
      <c r="V6" s="137"/>
      <c r="W6" s="137"/>
      <c r="X6" s="137"/>
      <c r="Y6" s="137"/>
      <c r="Z6" s="137"/>
      <c r="AA6" s="137"/>
      <c r="AB6" s="137"/>
      <c r="AC6" s="137"/>
      <c r="AD6" s="137"/>
      <c r="AE6" s="137"/>
      <c r="AF6" s="175"/>
      <c r="AG6" s="175"/>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f>SUM(BE5:BE5)</f>
        <v>0</v>
      </c>
      <c r="BF6" s="276"/>
      <c r="BG6" s="276"/>
      <c r="BH6" s="276"/>
      <c r="BI6" s="276"/>
      <c r="BJ6" s="276"/>
      <c r="BK6" s="276"/>
      <c r="BL6" s="276"/>
      <c r="BM6" s="276"/>
      <c r="BN6" s="276"/>
      <c r="BO6" s="276"/>
      <c r="BP6" s="276"/>
      <c r="BQ6" s="130"/>
    </row>
    <row r="7" ht="19.5" customHeight="1" spans="1:69">
      <c r="A7" s="159" t="s">
        <v>6</v>
      </c>
      <c r="B7" s="273"/>
      <c r="C7" s="273"/>
      <c r="D7" s="203"/>
      <c r="E7" s="203"/>
      <c r="F7" s="202"/>
      <c r="G7" s="178"/>
      <c r="H7" s="178"/>
      <c r="I7" s="178">
        <v>12207506.97</v>
      </c>
      <c r="J7" s="178">
        <v>3654552</v>
      </c>
      <c r="K7" s="178"/>
      <c r="L7" s="178">
        <v>1298424</v>
      </c>
      <c r="M7" s="178">
        <v>1015587.71</v>
      </c>
      <c r="N7" s="178">
        <v>787200</v>
      </c>
      <c r="O7" s="178">
        <v>930238.31</v>
      </c>
      <c r="P7" s="178">
        <v>540461.1</v>
      </c>
      <c r="Q7" s="178">
        <v>47290.35</v>
      </c>
      <c r="R7" s="178">
        <v>33778.82</v>
      </c>
      <c r="S7" s="178"/>
      <c r="T7" s="178"/>
      <c r="U7" s="178">
        <v>167280</v>
      </c>
      <c r="V7" s="178">
        <v>13511.53</v>
      </c>
      <c r="W7" s="178"/>
      <c r="X7" s="178">
        <v>202739.88</v>
      </c>
      <c r="Y7" s="192"/>
      <c r="Z7" s="178">
        <v>179520</v>
      </c>
      <c r="AA7" s="178"/>
      <c r="AB7" s="178">
        <v>865786.08</v>
      </c>
      <c r="AC7" s="178">
        <v>459120.29</v>
      </c>
      <c r="AD7" s="178"/>
      <c r="AE7" s="178">
        <v>153580</v>
      </c>
      <c r="AF7" s="178"/>
      <c r="AG7" s="178"/>
      <c r="AH7" s="178"/>
      <c r="AI7" s="178">
        <v>1357920</v>
      </c>
      <c r="AJ7" s="178"/>
      <c r="AK7" s="178"/>
      <c r="AL7" s="178"/>
      <c r="AM7" s="178"/>
      <c r="AN7" s="178"/>
      <c r="AO7" s="178"/>
      <c r="AP7" s="178"/>
      <c r="AQ7" s="178"/>
      <c r="AR7" s="178"/>
      <c r="AS7" s="178"/>
      <c r="AT7" s="178"/>
      <c r="AU7" s="178"/>
      <c r="AV7" s="178"/>
      <c r="AW7" s="178"/>
      <c r="AX7" s="178"/>
      <c r="AY7" s="178"/>
      <c r="AZ7" s="178"/>
      <c r="BA7" s="178"/>
      <c r="BB7" s="178"/>
      <c r="BC7" s="178">
        <v>6060</v>
      </c>
      <c r="BD7" s="178"/>
      <c r="BE7" s="178">
        <v>220800</v>
      </c>
      <c r="BF7" s="178">
        <v>86113.45</v>
      </c>
      <c r="BG7" s="178"/>
      <c r="BH7" s="178"/>
      <c r="BI7" s="178"/>
      <c r="BJ7" s="178">
        <v>40530</v>
      </c>
      <c r="BK7" s="178"/>
      <c r="BL7" s="178"/>
      <c r="BM7" s="178">
        <v>50400</v>
      </c>
      <c r="BN7" s="178">
        <v>86113.45</v>
      </c>
      <c r="BO7" s="178"/>
      <c r="BP7" s="178">
        <v>10500</v>
      </c>
      <c r="BQ7" s="278"/>
    </row>
    <row r="8" ht="19.5" customHeight="1" spans="1:69">
      <c r="A8" s="121" t="s">
        <v>156</v>
      </c>
      <c r="B8" s="121" t="s">
        <v>145</v>
      </c>
      <c r="C8" s="121" t="s">
        <v>151</v>
      </c>
      <c r="D8" s="121" t="s">
        <v>157</v>
      </c>
      <c r="E8" s="121" t="s">
        <v>117</v>
      </c>
      <c r="F8" s="121" t="s">
        <v>118</v>
      </c>
      <c r="G8" s="123" t="s">
        <v>232</v>
      </c>
      <c r="H8" s="123" t="s">
        <v>128</v>
      </c>
      <c r="I8" s="10" t="s">
        <v>233</v>
      </c>
      <c r="J8" s="166" t="s">
        <v>234</v>
      </c>
      <c r="K8" s="166"/>
      <c r="L8" s="166" t="s">
        <v>235</v>
      </c>
      <c r="M8" s="166" t="s">
        <v>236</v>
      </c>
      <c r="N8" s="166" t="s">
        <v>237</v>
      </c>
      <c r="O8" s="166"/>
      <c r="P8" s="166"/>
      <c r="Q8" s="166" t="s">
        <v>238</v>
      </c>
      <c r="R8" s="123" t="s">
        <v>239</v>
      </c>
      <c r="S8" s="166"/>
      <c r="T8" s="123"/>
      <c r="U8" s="123" t="s">
        <v>240</v>
      </c>
      <c r="V8" s="123" t="s">
        <v>241</v>
      </c>
      <c r="W8" s="166"/>
      <c r="X8" s="166"/>
      <c r="Y8" s="10"/>
      <c r="Z8" s="166" t="s">
        <v>242</v>
      </c>
      <c r="AA8" s="166"/>
      <c r="AB8" s="166"/>
      <c r="AC8" s="123" t="s">
        <v>243</v>
      </c>
      <c r="AD8" s="123"/>
      <c r="AE8" s="123" t="s">
        <v>244</v>
      </c>
      <c r="AF8" s="123"/>
      <c r="AG8" s="123"/>
      <c r="AH8" s="123"/>
      <c r="AI8" s="123" t="s">
        <v>245</v>
      </c>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279"/>
    </row>
    <row r="9" ht="19.5" customHeight="1" spans="1:69">
      <c r="A9" s="121" t="s">
        <v>156</v>
      </c>
      <c r="B9" s="121" t="s">
        <v>145</v>
      </c>
      <c r="C9" s="121" t="s">
        <v>151</v>
      </c>
      <c r="D9" s="121" t="s">
        <v>157</v>
      </c>
      <c r="E9" s="121" t="s">
        <v>117</v>
      </c>
      <c r="F9" s="121" t="s">
        <v>118</v>
      </c>
      <c r="G9" s="123" t="s">
        <v>246</v>
      </c>
      <c r="H9" s="123" t="s">
        <v>247</v>
      </c>
      <c r="I9" s="10" t="s">
        <v>248</v>
      </c>
      <c r="J9" s="166"/>
      <c r="K9" s="166"/>
      <c r="L9" s="166"/>
      <c r="M9" s="166"/>
      <c r="N9" s="166"/>
      <c r="O9" s="166"/>
      <c r="P9" s="166"/>
      <c r="Q9" s="166"/>
      <c r="R9" s="123"/>
      <c r="S9" s="166"/>
      <c r="T9" s="123"/>
      <c r="U9" s="123"/>
      <c r="V9" s="123"/>
      <c r="W9" s="166"/>
      <c r="X9" s="166"/>
      <c r="Y9" s="10"/>
      <c r="Z9" s="166"/>
      <c r="AA9" s="166"/>
      <c r="AB9" s="166"/>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t="s">
        <v>248</v>
      </c>
      <c r="BQ9" s="279"/>
    </row>
    <row r="10" ht="19.5" customHeight="1" spans="1:69">
      <c r="A10" s="121" t="s">
        <v>147</v>
      </c>
      <c r="B10" s="121" t="s">
        <v>148</v>
      </c>
      <c r="C10" s="121" t="s">
        <v>143</v>
      </c>
      <c r="D10" s="121" t="s">
        <v>149</v>
      </c>
      <c r="E10" s="121" t="s">
        <v>117</v>
      </c>
      <c r="F10" s="121" t="s">
        <v>118</v>
      </c>
      <c r="G10" s="123" t="s">
        <v>249</v>
      </c>
      <c r="H10" s="123" t="s">
        <v>218</v>
      </c>
      <c r="I10" s="10" t="s">
        <v>250</v>
      </c>
      <c r="J10" s="166"/>
      <c r="K10" s="166"/>
      <c r="L10" s="166"/>
      <c r="M10" s="166"/>
      <c r="N10" s="166"/>
      <c r="O10" s="166"/>
      <c r="P10" s="166"/>
      <c r="Q10" s="166"/>
      <c r="R10" s="123"/>
      <c r="S10" s="166"/>
      <c r="T10" s="123"/>
      <c r="U10" s="123"/>
      <c r="V10" s="123"/>
      <c r="W10" s="166"/>
      <c r="X10" s="166"/>
      <c r="Y10" s="10"/>
      <c r="Z10" s="166"/>
      <c r="AA10" s="166"/>
      <c r="AB10" s="166"/>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t="s">
        <v>251</v>
      </c>
      <c r="BD10" s="123"/>
      <c r="BE10" s="123"/>
      <c r="BF10" s="123" t="s">
        <v>252</v>
      </c>
      <c r="BG10" s="123"/>
      <c r="BH10" s="123"/>
      <c r="BI10" s="123"/>
      <c r="BJ10" s="123" t="s">
        <v>253</v>
      </c>
      <c r="BK10" s="123"/>
      <c r="BL10" s="123"/>
      <c r="BM10" s="123" t="s">
        <v>254</v>
      </c>
      <c r="BN10" s="123" t="s">
        <v>252</v>
      </c>
      <c r="BO10" s="123"/>
      <c r="BP10" s="123"/>
      <c r="BQ10" s="279"/>
    </row>
    <row r="11" ht="19.5" customHeight="1" spans="1:69">
      <c r="A11" s="121" t="s">
        <v>147</v>
      </c>
      <c r="B11" s="121" t="s">
        <v>148</v>
      </c>
      <c r="C11" s="121" t="s">
        <v>143</v>
      </c>
      <c r="D11" s="121" t="s">
        <v>149</v>
      </c>
      <c r="E11" s="121" t="s">
        <v>117</v>
      </c>
      <c r="F11" s="121" t="s">
        <v>118</v>
      </c>
      <c r="G11" s="123" t="s">
        <v>246</v>
      </c>
      <c r="H11" s="123" t="s">
        <v>247</v>
      </c>
      <c r="I11" s="10" t="s">
        <v>255</v>
      </c>
      <c r="J11" s="166"/>
      <c r="K11" s="166"/>
      <c r="L11" s="166"/>
      <c r="M11" s="166"/>
      <c r="N11" s="166"/>
      <c r="O11" s="166"/>
      <c r="P11" s="166"/>
      <c r="Q11" s="166"/>
      <c r="R11" s="123"/>
      <c r="S11" s="166"/>
      <c r="T11" s="123"/>
      <c r="U11" s="123"/>
      <c r="V11" s="123"/>
      <c r="W11" s="166"/>
      <c r="X11" s="166"/>
      <c r="Y11" s="10"/>
      <c r="Z11" s="166"/>
      <c r="AA11" s="166"/>
      <c r="AB11" s="166"/>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t="s">
        <v>255</v>
      </c>
      <c r="BF11" s="123"/>
      <c r="BG11" s="123"/>
      <c r="BH11" s="123"/>
      <c r="BI11" s="123"/>
      <c r="BJ11" s="123"/>
      <c r="BK11" s="123"/>
      <c r="BL11" s="123"/>
      <c r="BM11" s="123"/>
      <c r="BN11" s="123"/>
      <c r="BO11" s="123"/>
      <c r="BP11" s="123"/>
      <c r="BQ11" s="279"/>
    </row>
    <row r="12" ht="19.5" customHeight="1" spans="1:69">
      <c r="A12" s="121" t="s">
        <v>147</v>
      </c>
      <c r="B12" s="121" t="s">
        <v>148</v>
      </c>
      <c r="C12" s="121" t="s">
        <v>148</v>
      </c>
      <c r="D12" s="121" t="s">
        <v>158</v>
      </c>
      <c r="E12" s="121" t="s">
        <v>117</v>
      </c>
      <c r="F12" s="121" t="s">
        <v>118</v>
      </c>
      <c r="G12" s="123" t="s">
        <v>232</v>
      </c>
      <c r="H12" s="123" t="s">
        <v>128</v>
      </c>
      <c r="I12" s="10" t="s">
        <v>256</v>
      </c>
      <c r="J12" s="166"/>
      <c r="K12" s="166"/>
      <c r="L12" s="166"/>
      <c r="M12" s="166"/>
      <c r="N12" s="166"/>
      <c r="O12" s="166" t="s">
        <v>256</v>
      </c>
      <c r="P12" s="166"/>
      <c r="Q12" s="166"/>
      <c r="R12" s="123"/>
      <c r="S12" s="166"/>
      <c r="T12" s="123"/>
      <c r="U12" s="123"/>
      <c r="V12" s="123"/>
      <c r="W12" s="166"/>
      <c r="X12" s="166"/>
      <c r="Y12" s="10"/>
      <c r="Z12" s="166"/>
      <c r="AA12" s="166"/>
      <c r="AB12" s="166"/>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279"/>
    </row>
    <row r="13" ht="19.5" customHeight="1" spans="1:69">
      <c r="A13" s="121" t="s">
        <v>141</v>
      </c>
      <c r="B13" s="121" t="s">
        <v>142</v>
      </c>
      <c r="C13" s="121" t="s">
        <v>143</v>
      </c>
      <c r="D13" s="121" t="s">
        <v>144</v>
      </c>
      <c r="E13" s="121" t="s">
        <v>117</v>
      </c>
      <c r="F13" s="121" t="s">
        <v>118</v>
      </c>
      <c r="G13" s="123" t="s">
        <v>232</v>
      </c>
      <c r="H13" s="123" t="s">
        <v>128</v>
      </c>
      <c r="I13" s="10" t="s">
        <v>257</v>
      </c>
      <c r="J13" s="166"/>
      <c r="K13" s="166"/>
      <c r="L13" s="166"/>
      <c r="M13" s="166"/>
      <c r="N13" s="166"/>
      <c r="O13" s="166"/>
      <c r="P13" s="166" t="s">
        <v>257</v>
      </c>
      <c r="Q13" s="166"/>
      <c r="R13" s="123"/>
      <c r="S13" s="166"/>
      <c r="T13" s="123"/>
      <c r="U13" s="123"/>
      <c r="V13" s="123"/>
      <c r="W13" s="166"/>
      <c r="X13" s="166"/>
      <c r="Y13" s="10"/>
      <c r="Z13" s="166"/>
      <c r="AA13" s="166"/>
      <c r="AB13" s="166"/>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279"/>
    </row>
    <row r="14" ht="19.5" customHeight="1" spans="1:69">
      <c r="A14" s="121" t="s">
        <v>141</v>
      </c>
      <c r="B14" s="121" t="s">
        <v>142</v>
      </c>
      <c r="C14" s="121" t="s">
        <v>145</v>
      </c>
      <c r="D14" s="121" t="s">
        <v>146</v>
      </c>
      <c r="E14" s="121" t="s">
        <v>117</v>
      </c>
      <c r="F14" s="121" t="s">
        <v>118</v>
      </c>
      <c r="G14" s="123" t="s">
        <v>232</v>
      </c>
      <c r="H14" s="123" t="s">
        <v>128</v>
      </c>
      <c r="I14" s="10" t="s">
        <v>258</v>
      </c>
      <c r="J14" s="166"/>
      <c r="K14" s="166"/>
      <c r="L14" s="166"/>
      <c r="M14" s="166"/>
      <c r="N14" s="166"/>
      <c r="O14" s="166"/>
      <c r="P14" s="166"/>
      <c r="Q14" s="166"/>
      <c r="R14" s="123"/>
      <c r="S14" s="166"/>
      <c r="T14" s="123"/>
      <c r="U14" s="123"/>
      <c r="V14" s="123"/>
      <c r="W14" s="166"/>
      <c r="X14" s="166" t="s">
        <v>258</v>
      </c>
      <c r="Y14" s="10"/>
      <c r="Z14" s="166"/>
      <c r="AA14" s="166"/>
      <c r="AB14" s="166"/>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279"/>
    </row>
    <row r="15" ht="19.5" customHeight="1" spans="1:69">
      <c r="A15" s="121" t="s">
        <v>154</v>
      </c>
      <c r="B15" s="121" t="s">
        <v>143</v>
      </c>
      <c r="C15" s="121" t="s">
        <v>151</v>
      </c>
      <c r="D15" s="121" t="s">
        <v>155</v>
      </c>
      <c r="E15" s="121" t="s">
        <v>117</v>
      </c>
      <c r="F15" s="121" t="s">
        <v>118</v>
      </c>
      <c r="G15" s="123" t="s">
        <v>232</v>
      </c>
      <c r="H15" s="123" t="s">
        <v>128</v>
      </c>
      <c r="I15" s="10" t="s">
        <v>259</v>
      </c>
      <c r="J15" s="166"/>
      <c r="K15" s="166"/>
      <c r="L15" s="166"/>
      <c r="M15" s="166"/>
      <c r="N15" s="166"/>
      <c r="O15" s="166"/>
      <c r="P15" s="166"/>
      <c r="Q15" s="166"/>
      <c r="R15" s="123"/>
      <c r="S15" s="166"/>
      <c r="T15" s="123"/>
      <c r="U15" s="123"/>
      <c r="V15" s="123"/>
      <c r="W15" s="166"/>
      <c r="X15" s="166"/>
      <c r="Y15" s="10"/>
      <c r="Z15" s="166"/>
      <c r="AA15" s="166"/>
      <c r="AB15" s="166" t="s">
        <v>259</v>
      </c>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279"/>
    </row>
    <row r="16" ht="7.5" customHeight="1" spans="1:69">
      <c r="A16" s="20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11"/>
    </row>
  </sheetData>
  <mergeCells count="69">
    <mergeCell ref="A4:F4"/>
    <mergeCell ref="A5:C5"/>
    <mergeCell ref="A7:H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A2:BL3"/>
  </mergeCells>
  <printOptions horizontalCentered="1"/>
  <pageMargins left="0.211805555555556" right="0.133333333333333" top="0.565972222222222" bottom="0.68402777777777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12"/>
  <sheetViews>
    <sheetView workbookViewId="0">
      <selection activeCell="A1" sqref="A1"/>
    </sheetView>
  </sheetViews>
  <sheetFormatPr defaultColWidth="9" defaultRowHeight="13.5"/>
  <cols>
    <col min="1" max="1" width="5" customWidth="1"/>
    <col min="2" max="3" width="4.25" customWidth="1"/>
    <col min="4" max="4" width="28.25" customWidth="1"/>
    <col min="5" max="5" width="9.5" customWidth="1"/>
    <col min="6" max="6" width="41.75" customWidth="1"/>
    <col min="7" max="7" width="6.5" customWidth="1"/>
    <col min="8" max="8" width="16.25" customWidth="1"/>
    <col min="9" max="52" width="12.5" customWidth="1"/>
    <col min="53" max="53" width="6.75" customWidth="1"/>
  </cols>
  <sheetData>
    <row r="1" ht="20.25" customHeight="1" spans="1:53">
      <c r="A1" s="249"/>
      <c r="B1" s="179"/>
      <c r="C1" s="179"/>
      <c r="D1" s="141"/>
      <c r="E1" s="141"/>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49"/>
      <c r="AL1" s="249"/>
      <c r="AM1" s="249"/>
      <c r="AN1" s="249"/>
      <c r="AO1" s="249"/>
      <c r="AP1" s="249"/>
      <c r="AQ1" s="249"/>
      <c r="AR1" s="249"/>
      <c r="AS1" s="249"/>
      <c r="AT1" s="249"/>
      <c r="AU1" s="249"/>
      <c r="AV1" s="249"/>
      <c r="AW1" s="249"/>
      <c r="AX1" s="249"/>
      <c r="AY1" s="249"/>
      <c r="AZ1" s="249"/>
      <c r="BA1" s="249"/>
    </row>
    <row r="2" ht="23.25" customHeight="1" spans="1:53">
      <c r="A2" s="133" t="s">
        <v>260</v>
      </c>
      <c r="B2" s="250"/>
      <c r="C2" s="250"/>
      <c r="D2" s="250"/>
      <c r="E2" s="250"/>
      <c r="F2" s="250"/>
      <c r="G2" s="250"/>
      <c r="H2" s="250"/>
      <c r="I2" s="250"/>
      <c r="J2" s="250"/>
      <c r="K2" s="250"/>
      <c r="L2" s="250"/>
      <c r="M2" s="250"/>
      <c r="N2" s="250"/>
      <c r="O2" s="250"/>
      <c r="P2" s="250"/>
      <c r="Q2" s="250"/>
      <c r="R2" s="250"/>
      <c r="S2" s="250"/>
      <c r="T2" s="133"/>
      <c r="U2" s="250"/>
      <c r="V2" s="250"/>
      <c r="W2" s="250"/>
      <c r="X2" s="250"/>
      <c r="Y2" s="250"/>
      <c r="Z2" s="250"/>
      <c r="AA2" s="250"/>
      <c r="AB2" s="250"/>
      <c r="AC2" s="250"/>
      <c r="AD2" s="250"/>
      <c r="AE2" s="250"/>
      <c r="AF2" s="250"/>
      <c r="AG2" s="133"/>
      <c r="AH2" s="250"/>
      <c r="AI2" s="250"/>
      <c r="AJ2" s="250"/>
      <c r="AK2" s="249"/>
      <c r="AL2" s="249"/>
      <c r="AM2" s="249"/>
      <c r="AN2" s="249"/>
      <c r="AO2" s="249"/>
      <c r="AP2" s="249"/>
      <c r="AQ2" s="249"/>
      <c r="AR2" s="249"/>
      <c r="AS2" s="249"/>
      <c r="AT2" s="249"/>
      <c r="AU2" s="249"/>
      <c r="AV2" s="249"/>
      <c r="AW2" s="249"/>
      <c r="AX2" s="249"/>
      <c r="AY2" s="249"/>
      <c r="AZ2" s="249"/>
      <c r="BA2" s="249"/>
    </row>
    <row r="3" ht="16.5" customHeight="1" spans="1:53">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49"/>
      <c r="AL3" s="249"/>
      <c r="AM3" s="249"/>
      <c r="AN3" s="249"/>
      <c r="AO3" s="249"/>
      <c r="AP3" s="249"/>
      <c r="AQ3" s="249"/>
      <c r="AR3" s="249"/>
      <c r="AS3" s="249"/>
      <c r="AT3" s="249"/>
      <c r="AU3" s="249"/>
      <c r="AV3" s="249"/>
      <c r="AW3" s="249"/>
      <c r="AX3" s="249"/>
      <c r="AY3" s="249"/>
      <c r="AZ3" s="249"/>
      <c r="BA3" s="249"/>
    </row>
    <row r="4" ht="19.5" customHeight="1" spans="1:53">
      <c r="A4" s="212"/>
      <c r="B4" s="212"/>
      <c r="C4" s="212"/>
      <c r="D4" s="212"/>
      <c r="E4" s="212"/>
      <c r="F4" s="212"/>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12"/>
      <c r="AL4" s="212"/>
      <c r="AM4" s="212"/>
      <c r="AN4" s="212"/>
      <c r="AO4" s="212"/>
      <c r="AP4" s="212"/>
      <c r="AQ4" s="212"/>
      <c r="AR4" s="212"/>
      <c r="AS4" s="212"/>
      <c r="AT4" s="212"/>
      <c r="AU4" s="212"/>
      <c r="AV4" s="212"/>
      <c r="AW4" s="212"/>
      <c r="AX4" s="212"/>
      <c r="AY4" s="212"/>
      <c r="AZ4" s="142" t="s">
        <v>1</v>
      </c>
      <c r="BA4" s="196"/>
    </row>
    <row r="5" ht="20.25" customHeight="1" spans="1:53">
      <c r="A5" s="137" t="s">
        <v>171</v>
      </c>
      <c r="B5" s="213"/>
      <c r="C5" s="213"/>
      <c r="D5" s="151" t="s">
        <v>121</v>
      </c>
      <c r="E5" s="151" t="s">
        <v>100</v>
      </c>
      <c r="F5" s="151" t="s">
        <v>101</v>
      </c>
      <c r="G5" s="137" t="s">
        <v>172</v>
      </c>
      <c r="H5" s="137" t="s">
        <v>173</v>
      </c>
      <c r="I5" s="137" t="s">
        <v>122</v>
      </c>
      <c r="J5" s="137" t="s">
        <v>261</v>
      </c>
      <c r="K5" s="137" t="s">
        <v>262</v>
      </c>
      <c r="L5" s="137" t="s">
        <v>263</v>
      </c>
      <c r="M5" s="137" t="s">
        <v>264</v>
      </c>
      <c r="N5" s="137" t="s">
        <v>265</v>
      </c>
      <c r="O5" s="137" t="s">
        <v>266</v>
      </c>
      <c r="P5" s="137" t="s">
        <v>267</v>
      </c>
      <c r="Q5" s="137" t="s">
        <v>268</v>
      </c>
      <c r="R5" s="137" t="s">
        <v>269</v>
      </c>
      <c r="S5" s="137" t="s">
        <v>270</v>
      </c>
      <c r="T5" s="137" t="s">
        <v>271</v>
      </c>
      <c r="U5" s="137" t="s">
        <v>272</v>
      </c>
      <c r="V5" s="137" t="s">
        <v>273</v>
      </c>
      <c r="W5" s="137" t="s">
        <v>274</v>
      </c>
      <c r="X5" s="137" t="s">
        <v>275</v>
      </c>
      <c r="Y5" s="137" t="s">
        <v>276</v>
      </c>
      <c r="Z5" s="137" t="s">
        <v>277</v>
      </c>
      <c r="AA5" s="137" t="s">
        <v>278</v>
      </c>
      <c r="AB5" s="137" t="s">
        <v>279</v>
      </c>
      <c r="AC5" s="137" t="s">
        <v>280</v>
      </c>
      <c r="AD5" s="137" t="s">
        <v>281</v>
      </c>
      <c r="AE5" s="137" t="s">
        <v>282</v>
      </c>
      <c r="AF5" s="137" t="s">
        <v>283</v>
      </c>
      <c r="AG5" s="137" t="s">
        <v>284</v>
      </c>
      <c r="AH5" s="137" t="s">
        <v>285</v>
      </c>
      <c r="AI5" s="137" t="s">
        <v>286</v>
      </c>
      <c r="AJ5" s="137" t="s">
        <v>287</v>
      </c>
      <c r="AK5" s="137" t="s">
        <v>288</v>
      </c>
      <c r="AL5" s="137" t="s">
        <v>289</v>
      </c>
      <c r="AM5" s="137" t="s">
        <v>290</v>
      </c>
      <c r="AN5" s="137" t="s">
        <v>291</v>
      </c>
      <c r="AO5" s="137" t="s">
        <v>292</v>
      </c>
      <c r="AP5" s="137" t="s">
        <v>293</v>
      </c>
      <c r="AQ5" s="137" t="s">
        <v>294</v>
      </c>
      <c r="AR5" s="137" t="s">
        <v>295</v>
      </c>
      <c r="AS5" s="137" t="s">
        <v>296</v>
      </c>
      <c r="AT5" s="137" t="s">
        <v>297</v>
      </c>
      <c r="AU5" s="137" t="s">
        <v>298</v>
      </c>
      <c r="AV5" s="137" t="s">
        <v>299</v>
      </c>
      <c r="AW5" s="137" t="s">
        <v>300</v>
      </c>
      <c r="AX5" s="137" t="s">
        <v>301</v>
      </c>
      <c r="AY5" s="137" t="s">
        <v>302</v>
      </c>
      <c r="AZ5" s="137" t="s">
        <v>303</v>
      </c>
      <c r="BA5" s="252"/>
    </row>
    <row r="6" ht="25.5" customHeight="1" spans="1:53">
      <c r="A6" s="137" t="s">
        <v>138</v>
      </c>
      <c r="B6" s="137" t="s">
        <v>139</v>
      </c>
      <c r="C6" s="137" t="s">
        <v>140</v>
      </c>
      <c r="D6" s="222"/>
      <c r="E6" s="222"/>
      <c r="F6" s="222"/>
      <c r="G6" s="213"/>
      <c r="H6" s="213"/>
      <c r="I6" s="213"/>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213"/>
      <c r="AL6" s="213"/>
      <c r="AM6" s="213"/>
      <c r="AN6" s="213"/>
      <c r="AO6" s="213"/>
      <c r="AP6" s="213"/>
      <c r="AQ6" s="213"/>
      <c r="AR6" s="213"/>
      <c r="AS6" s="213"/>
      <c r="AT6" s="213"/>
      <c r="AU6" s="213"/>
      <c r="AV6" s="213"/>
      <c r="AW6" s="213"/>
      <c r="AX6" s="213"/>
      <c r="AY6" s="213"/>
      <c r="AZ6" s="213"/>
      <c r="BA6" s="252"/>
    </row>
    <row r="7" ht="19.5" customHeight="1" spans="1:53">
      <c r="A7" s="159" t="s">
        <v>6</v>
      </c>
      <c r="B7" s="162"/>
      <c r="C7" s="162"/>
      <c r="D7" s="187"/>
      <c r="E7" s="187"/>
      <c r="F7" s="177"/>
      <c r="G7" s="178"/>
      <c r="H7" s="178"/>
      <c r="I7" s="178">
        <v>154912.87</v>
      </c>
      <c r="J7" s="178"/>
      <c r="K7" s="178"/>
      <c r="L7" s="178"/>
      <c r="M7" s="178"/>
      <c r="N7" s="178"/>
      <c r="O7" s="178"/>
      <c r="P7" s="178"/>
      <c r="Q7" s="178"/>
      <c r="R7" s="178"/>
      <c r="S7" s="178"/>
      <c r="T7" s="178"/>
      <c r="U7" s="178"/>
      <c r="V7" s="178"/>
      <c r="W7" s="178"/>
      <c r="X7" s="178"/>
      <c r="Y7" s="178"/>
      <c r="Z7" s="178"/>
      <c r="AA7" s="178"/>
      <c r="AB7" s="178"/>
      <c r="AC7" s="178"/>
      <c r="AD7" s="178"/>
      <c r="AE7" s="178">
        <v>125932.87</v>
      </c>
      <c r="AF7" s="178">
        <v>5980</v>
      </c>
      <c r="AG7" s="178"/>
      <c r="AH7" s="178"/>
      <c r="AI7" s="178"/>
      <c r="AJ7" s="178">
        <v>23000</v>
      </c>
      <c r="AK7" s="9"/>
      <c r="AL7" s="9"/>
      <c r="AM7" s="9"/>
      <c r="AN7" s="9"/>
      <c r="AO7" s="9"/>
      <c r="AP7" s="9"/>
      <c r="AQ7" s="9"/>
      <c r="AR7" s="9"/>
      <c r="AS7" s="9"/>
      <c r="AT7" s="9"/>
      <c r="AU7" s="9"/>
      <c r="AV7" s="9"/>
      <c r="AW7" s="9"/>
      <c r="AX7" s="9"/>
      <c r="AY7" s="9"/>
      <c r="AZ7" s="9"/>
      <c r="BA7" s="180"/>
    </row>
    <row r="8" ht="19.5" customHeight="1" spans="1:53">
      <c r="A8" s="227"/>
      <c r="B8" s="227"/>
      <c r="C8" s="227"/>
      <c r="D8" s="227"/>
      <c r="E8" s="227" t="s">
        <v>111</v>
      </c>
      <c r="F8" s="227"/>
      <c r="G8" s="227"/>
      <c r="H8" s="227"/>
      <c r="I8" s="229">
        <v>154912.87</v>
      </c>
      <c r="J8" s="229"/>
      <c r="K8" s="229"/>
      <c r="L8" s="229"/>
      <c r="M8" s="229"/>
      <c r="N8" s="229"/>
      <c r="O8" s="229"/>
      <c r="P8" s="229"/>
      <c r="Q8" s="229"/>
      <c r="R8" s="229"/>
      <c r="S8" s="229"/>
      <c r="T8" s="229"/>
      <c r="U8" s="229"/>
      <c r="V8" s="229"/>
      <c r="W8" s="229"/>
      <c r="X8" s="229"/>
      <c r="Y8" s="229"/>
      <c r="Z8" s="229"/>
      <c r="AA8" s="229"/>
      <c r="AB8" s="229"/>
      <c r="AC8" s="229"/>
      <c r="AD8" s="229"/>
      <c r="AE8" s="229">
        <v>125932.87</v>
      </c>
      <c r="AF8" s="229">
        <v>5980</v>
      </c>
      <c r="AG8" s="229"/>
      <c r="AH8" s="229"/>
      <c r="AI8" s="229"/>
      <c r="AJ8" s="229">
        <v>23000</v>
      </c>
      <c r="AK8" s="229"/>
      <c r="AL8" s="229"/>
      <c r="AM8" s="229"/>
      <c r="AN8" s="229"/>
      <c r="AO8" s="229"/>
      <c r="AP8" s="229"/>
      <c r="AQ8" s="229"/>
      <c r="AR8" s="229"/>
      <c r="AS8" s="229"/>
      <c r="AT8" s="229"/>
      <c r="AU8" s="229"/>
      <c r="AV8" s="229"/>
      <c r="AW8" s="229"/>
      <c r="AX8" s="229"/>
      <c r="AY8" s="229"/>
      <c r="AZ8" s="229"/>
      <c r="BA8" s="180"/>
    </row>
    <row r="9" ht="19.5" customHeight="1" spans="1:53">
      <c r="A9" s="122" t="s">
        <v>156</v>
      </c>
      <c r="B9" s="122" t="s">
        <v>145</v>
      </c>
      <c r="C9" s="122" t="s">
        <v>151</v>
      </c>
      <c r="D9" s="122" t="s">
        <v>157</v>
      </c>
      <c r="E9" s="122" t="s">
        <v>117</v>
      </c>
      <c r="F9" s="122" t="s">
        <v>118</v>
      </c>
      <c r="G9" s="122" t="s">
        <v>304</v>
      </c>
      <c r="H9" s="122" t="s">
        <v>129</v>
      </c>
      <c r="I9" s="124">
        <v>125932.87</v>
      </c>
      <c r="J9" s="124"/>
      <c r="K9" s="124"/>
      <c r="L9" s="124"/>
      <c r="M9" s="124"/>
      <c r="N9" s="124"/>
      <c r="O9" s="124"/>
      <c r="P9" s="124"/>
      <c r="Q9" s="124"/>
      <c r="R9" s="124"/>
      <c r="S9" s="124"/>
      <c r="T9" s="124"/>
      <c r="U9" s="124"/>
      <c r="V9" s="124"/>
      <c r="W9" s="124"/>
      <c r="X9" s="124"/>
      <c r="Y9" s="124"/>
      <c r="Z9" s="124"/>
      <c r="AA9" s="124"/>
      <c r="AB9" s="124"/>
      <c r="AC9" s="124"/>
      <c r="AD9" s="124"/>
      <c r="AE9" s="9">
        <v>125932.87</v>
      </c>
      <c r="AF9" s="9"/>
      <c r="AG9" s="9"/>
      <c r="AH9" s="9"/>
      <c r="AI9" s="9"/>
      <c r="AJ9" s="9"/>
      <c r="AK9" s="9"/>
      <c r="AL9" s="9"/>
      <c r="AM9" s="9"/>
      <c r="AN9" s="9"/>
      <c r="AO9" s="9"/>
      <c r="AP9" s="9"/>
      <c r="AQ9" s="124"/>
      <c r="AR9" s="9"/>
      <c r="AS9" s="124"/>
      <c r="AT9" s="124"/>
      <c r="AU9" s="124"/>
      <c r="AV9" s="124"/>
      <c r="AW9" s="124"/>
      <c r="AX9" s="124"/>
      <c r="AY9" s="124"/>
      <c r="AZ9" s="124"/>
      <c r="BA9" s="180"/>
    </row>
    <row r="10" ht="19.5" customHeight="1" spans="1:53">
      <c r="A10" s="122" t="s">
        <v>147</v>
      </c>
      <c r="B10" s="122" t="s">
        <v>148</v>
      </c>
      <c r="C10" s="122" t="s">
        <v>143</v>
      </c>
      <c r="D10" s="122" t="s">
        <v>149</v>
      </c>
      <c r="E10" s="122" t="s">
        <v>117</v>
      </c>
      <c r="F10" s="122" t="s">
        <v>118</v>
      </c>
      <c r="G10" s="122" t="s">
        <v>304</v>
      </c>
      <c r="H10" s="122" t="s">
        <v>129</v>
      </c>
      <c r="I10" s="124">
        <v>5980</v>
      </c>
      <c r="J10" s="124"/>
      <c r="K10" s="124"/>
      <c r="L10" s="124"/>
      <c r="M10" s="124"/>
      <c r="N10" s="124"/>
      <c r="O10" s="124"/>
      <c r="P10" s="124"/>
      <c r="Q10" s="124"/>
      <c r="R10" s="124"/>
      <c r="S10" s="124"/>
      <c r="T10" s="124"/>
      <c r="U10" s="124"/>
      <c r="V10" s="124"/>
      <c r="W10" s="124"/>
      <c r="X10" s="124"/>
      <c r="Y10" s="124"/>
      <c r="Z10" s="124"/>
      <c r="AA10" s="124"/>
      <c r="AB10" s="124"/>
      <c r="AC10" s="124"/>
      <c r="AD10" s="124"/>
      <c r="AE10" s="9"/>
      <c r="AF10" s="9">
        <v>5980</v>
      </c>
      <c r="AG10" s="9"/>
      <c r="AH10" s="9"/>
      <c r="AI10" s="9"/>
      <c r="AJ10" s="9"/>
      <c r="AK10" s="9"/>
      <c r="AL10" s="9"/>
      <c r="AM10" s="9"/>
      <c r="AN10" s="9"/>
      <c r="AO10" s="9"/>
      <c r="AP10" s="9"/>
      <c r="AQ10" s="124"/>
      <c r="AR10" s="9"/>
      <c r="AS10" s="124"/>
      <c r="AT10" s="124"/>
      <c r="AU10" s="124"/>
      <c r="AV10" s="124"/>
      <c r="AW10" s="124"/>
      <c r="AX10" s="124"/>
      <c r="AY10" s="124"/>
      <c r="AZ10" s="124"/>
      <c r="BA10" s="180"/>
    </row>
    <row r="11" ht="19.5" customHeight="1" spans="1:53">
      <c r="A11" s="122" t="s">
        <v>147</v>
      </c>
      <c r="B11" s="122" t="s">
        <v>148</v>
      </c>
      <c r="C11" s="122" t="s">
        <v>143</v>
      </c>
      <c r="D11" s="122" t="s">
        <v>149</v>
      </c>
      <c r="E11" s="122" t="s">
        <v>117</v>
      </c>
      <c r="F11" s="122" t="s">
        <v>118</v>
      </c>
      <c r="G11" s="122" t="s">
        <v>246</v>
      </c>
      <c r="H11" s="122" t="s">
        <v>247</v>
      </c>
      <c r="I11" s="124">
        <v>23000</v>
      </c>
      <c r="J11" s="124"/>
      <c r="K11" s="124"/>
      <c r="L11" s="124"/>
      <c r="M11" s="124"/>
      <c r="N11" s="124"/>
      <c r="O11" s="124"/>
      <c r="P11" s="124"/>
      <c r="Q11" s="124"/>
      <c r="R11" s="124"/>
      <c r="S11" s="124"/>
      <c r="T11" s="124"/>
      <c r="U11" s="124"/>
      <c r="V11" s="124"/>
      <c r="W11" s="124"/>
      <c r="X11" s="124"/>
      <c r="Y11" s="124"/>
      <c r="Z11" s="124"/>
      <c r="AA11" s="124"/>
      <c r="AB11" s="124"/>
      <c r="AC11" s="124"/>
      <c r="AD11" s="124"/>
      <c r="AE11" s="9"/>
      <c r="AF11" s="9"/>
      <c r="AG11" s="9"/>
      <c r="AH11" s="9"/>
      <c r="AI11" s="9"/>
      <c r="AJ11" s="9">
        <v>23000</v>
      </c>
      <c r="AK11" s="9"/>
      <c r="AL11" s="9"/>
      <c r="AM11" s="9"/>
      <c r="AN11" s="9"/>
      <c r="AO11" s="9"/>
      <c r="AP11" s="9"/>
      <c r="AQ11" s="124"/>
      <c r="AR11" s="9"/>
      <c r="AS11" s="124"/>
      <c r="AT11" s="124"/>
      <c r="AU11" s="124"/>
      <c r="AV11" s="124"/>
      <c r="AW11" s="124"/>
      <c r="AX11" s="124"/>
      <c r="AY11" s="124"/>
      <c r="AZ11" s="124"/>
      <c r="BA11" s="180"/>
    </row>
    <row r="12" ht="7.5" customHeight="1" spans="1:53">
      <c r="A12" s="205"/>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11"/>
    </row>
  </sheetData>
  <mergeCells count="53">
    <mergeCell ref="A4:F4"/>
    <mergeCell ref="A5:C5"/>
    <mergeCell ref="A7:H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A2:AZ3"/>
  </mergeCells>
  <printOptions horizontalCentered="1"/>
  <pageMargins left="0.211805555555556" right="0.172222222222222" top="0.565972222222222" bottom="0.684027777777778"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A1" sqref="A1"/>
    </sheetView>
  </sheetViews>
  <sheetFormatPr defaultColWidth="9" defaultRowHeight="13.5"/>
  <cols>
    <col min="1" max="3" width="6.875" customWidth="1"/>
    <col min="4" max="6" width="12.25" customWidth="1"/>
    <col min="7" max="7" width="9.75" customWidth="1"/>
    <col min="8" max="10" width="12.375" customWidth="1"/>
    <col min="11" max="11" width="13.625" customWidth="1"/>
    <col min="12" max="12" width="12.25" customWidth="1"/>
    <col min="13" max="20" width="13.875" customWidth="1"/>
  </cols>
  <sheetData>
    <row r="1" ht="22.5" customHeight="1" spans="1:20">
      <c r="A1" s="184"/>
      <c r="B1" s="141"/>
      <c r="C1" s="107"/>
      <c r="D1" s="141"/>
      <c r="E1" s="141"/>
      <c r="F1" s="141"/>
      <c r="G1" s="141"/>
      <c r="H1" s="141"/>
      <c r="I1" s="141"/>
      <c r="J1" s="141"/>
      <c r="K1" s="179"/>
      <c r="L1" s="179"/>
      <c r="M1" s="179"/>
      <c r="N1" s="179"/>
      <c r="O1" s="132"/>
      <c r="P1" s="132"/>
      <c r="Q1" s="149"/>
      <c r="R1" s="149"/>
      <c r="S1" s="149"/>
      <c r="T1" s="132"/>
    </row>
    <row r="2" ht="24" customHeight="1" spans="1:20">
      <c r="A2" s="133" t="s">
        <v>305</v>
      </c>
      <c r="B2" s="185"/>
      <c r="C2" s="134"/>
      <c r="D2" s="185"/>
      <c r="E2" s="185"/>
      <c r="F2" s="185"/>
      <c r="G2" s="185"/>
      <c r="H2" s="185"/>
      <c r="I2" s="185"/>
      <c r="J2" s="185"/>
      <c r="K2" s="185"/>
      <c r="L2" s="185"/>
      <c r="M2" s="185"/>
      <c r="N2" s="185"/>
      <c r="O2" s="132"/>
      <c r="P2" s="132"/>
      <c r="Q2" s="132"/>
      <c r="R2" s="132"/>
      <c r="S2" s="132"/>
      <c r="T2" s="132"/>
    </row>
    <row r="3" ht="21" customHeight="1" spans="1:20">
      <c r="A3" s="265"/>
      <c r="B3" s="110"/>
      <c r="C3" s="110"/>
      <c r="D3" s="110"/>
      <c r="E3" s="110"/>
      <c r="F3" s="110"/>
      <c r="G3" s="110"/>
      <c r="H3" s="16"/>
      <c r="I3" s="16"/>
      <c r="J3" s="16"/>
      <c r="K3" s="189"/>
      <c r="L3" s="189"/>
      <c r="M3" s="189"/>
      <c r="N3" s="189"/>
      <c r="O3" s="135"/>
      <c r="P3" s="135"/>
      <c r="Q3" s="142"/>
      <c r="R3" s="142"/>
      <c r="S3" s="142" t="s">
        <v>1</v>
      </c>
      <c r="T3" s="184"/>
    </row>
    <row r="4" ht="36.75" customHeight="1" spans="1:20">
      <c r="A4" s="266" t="s">
        <v>171</v>
      </c>
      <c r="B4" s="267"/>
      <c r="C4" s="268"/>
      <c r="D4" s="5" t="s">
        <v>121</v>
      </c>
      <c r="E4" s="5" t="s">
        <v>100</v>
      </c>
      <c r="F4" s="5" t="s">
        <v>101</v>
      </c>
      <c r="G4" s="5" t="s">
        <v>306</v>
      </c>
      <c r="H4" s="5" t="s">
        <v>307</v>
      </c>
      <c r="I4" s="5" t="s">
        <v>172</v>
      </c>
      <c r="J4" s="5" t="s">
        <v>173</v>
      </c>
      <c r="K4" s="266" t="s">
        <v>6</v>
      </c>
      <c r="L4" s="268"/>
      <c r="M4" s="186" t="s">
        <v>131</v>
      </c>
      <c r="N4" s="186" t="s">
        <v>132</v>
      </c>
      <c r="O4" s="186" t="s">
        <v>133</v>
      </c>
      <c r="P4" s="186" t="s">
        <v>134</v>
      </c>
      <c r="Q4" s="186" t="s">
        <v>135</v>
      </c>
      <c r="R4" s="186" t="s">
        <v>136</v>
      </c>
      <c r="S4" s="186" t="s">
        <v>137</v>
      </c>
      <c r="T4" s="231"/>
    </row>
    <row r="5" ht="21.75" customHeight="1" spans="1:20">
      <c r="A5" s="5" t="s">
        <v>138</v>
      </c>
      <c r="B5" s="5" t="s">
        <v>139</v>
      </c>
      <c r="C5" s="186" t="s">
        <v>140</v>
      </c>
      <c r="D5" s="5"/>
      <c r="E5" s="5"/>
      <c r="F5" s="5"/>
      <c r="G5" s="5"/>
      <c r="H5" s="5"/>
      <c r="I5" s="5"/>
      <c r="J5" s="5"/>
      <c r="K5" s="266"/>
      <c r="L5" s="268"/>
      <c r="M5" s="186" t="s">
        <v>111</v>
      </c>
      <c r="N5" s="186" t="s">
        <v>111</v>
      </c>
      <c r="O5" s="186" t="s">
        <v>111</v>
      </c>
      <c r="P5" s="186" t="s">
        <v>111</v>
      </c>
      <c r="Q5" s="186" t="s">
        <v>111</v>
      </c>
      <c r="R5" s="186" t="s">
        <v>111</v>
      </c>
      <c r="S5" s="186" t="s">
        <v>111</v>
      </c>
      <c r="T5" s="231"/>
    </row>
    <row r="6" ht="23.25" customHeight="1" spans="1:20">
      <c r="A6" s="5"/>
      <c r="B6" s="5"/>
      <c r="C6" s="186"/>
      <c r="D6" s="5"/>
      <c r="E6" s="5"/>
      <c r="F6" s="5"/>
      <c r="G6" s="5"/>
      <c r="H6" s="5"/>
      <c r="I6" s="5"/>
      <c r="J6" s="5"/>
      <c r="K6" s="5" t="s">
        <v>6</v>
      </c>
      <c r="L6" s="190" t="s">
        <v>308</v>
      </c>
      <c r="M6" s="186"/>
      <c r="N6" s="186"/>
      <c r="O6" s="186"/>
      <c r="P6" s="186"/>
      <c r="Q6" s="186"/>
      <c r="R6" s="186"/>
      <c r="S6" s="186"/>
      <c r="T6" s="231"/>
    </row>
    <row r="7" ht="18" customHeight="1" spans="1:20">
      <c r="A7" s="161" t="s">
        <v>6</v>
      </c>
      <c r="B7" s="269"/>
      <c r="C7" s="269"/>
      <c r="D7" s="270"/>
      <c r="E7" s="270"/>
      <c r="F7" s="270"/>
      <c r="G7" s="270"/>
      <c r="H7" s="269">
        <f>SUM(A7:G7)</f>
        <v>0</v>
      </c>
      <c r="I7" s="269"/>
      <c r="J7" s="164"/>
      <c r="K7" s="178">
        <v>505000</v>
      </c>
      <c r="L7" s="178"/>
      <c r="M7" s="178">
        <v>505000</v>
      </c>
      <c r="N7" s="178"/>
      <c r="O7" s="193"/>
      <c r="P7" s="193"/>
      <c r="Q7" s="193"/>
      <c r="R7" s="193"/>
      <c r="S7" s="193"/>
      <c r="T7" s="210"/>
    </row>
    <row r="8" ht="18" customHeight="1" spans="1:20">
      <c r="A8" s="227"/>
      <c r="B8" s="227"/>
      <c r="C8" s="227"/>
      <c r="D8" s="227"/>
      <c r="E8" s="227" t="s">
        <v>111</v>
      </c>
      <c r="F8" s="227"/>
      <c r="G8" s="228"/>
      <c r="H8" s="227"/>
      <c r="I8" s="227"/>
      <c r="J8" s="227"/>
      <c r="K8" s="230">
        <v>505000</v>
      </c>
      <c r="L8" s="229"/>
      <c r="M8" s="230">
        <v>505000</v>
      </c>
      <c r="N8" s="229"/>
      <c r="O8" s="229"/>
      <c r="P8" s="230"/>
      <c r="Q8" s="229"/>
      <c r="R8" s="229"/>
      <c r="S8" s="229"/>
      <c r="T8" s="272"/>
    </row>
    <row r="9" ht="18" customHeight="1" spans="1:20">
      <c r="A9" s="122" t="s">
        <v>150</v>
      </c>
      <c r="B9" s="122" t="s">
        <v>151</v>
      </c>
      <c r="C9" s="122" t="s">
        <v>152</v>
      </c>
      <c r="D9" s="122" t="s">
        <v>153</v>
      </c>
      <c r="E9" s="122" t="s">
        <v>117</v>
      </c>
      <c r="F9" s="122" t="s">
        <v>118</v>
      </c>
      <c r="G9" s="121" t="s">
        <v>309</v>
      </c>
      <c r="H9" s="122" t="s">
        <v>310</v>
      </c>
      <c r="I9" s="122" t="s">
        <v>304</v>
      </c>
      <c r="J9" s="122" t="s">
        <v>129</v>
      </c>
      <c r="K9" s="271">
        <v>5000</v>
      </c>
      <c r="L9" s="124"/>
      <c r="M9" s="271">
        <v>5000</v>
      </c>
      <c r="N9" s="124"/>
      <c r="O9" s="124"/>
      <c r="P9" s="271"/>
      <c r="Q9" s="124"/>
      <c r="R9" s="124"/>
      <c r="S9" s="124"/>
      <c r="T9" s="272"/>
    </row>
    <row r="10" ht="18" customHeight="1" spans="1:20">
      <c r="A10" s="122" t="s">
        <v>150</v>
      </c>
      <c r="B10" s="122" t="s">
        <v>151</v>
      </c>
      <c r="C10" s="122" t="s">
        <v>152</v>
      </c>
      <c r="D10" s="122" t="s">
        <v>153</v>
      </c>
      <c r="E10" s="122" t="s">
        <v>117</v>
      </c>
      <c r="F10" s="122" t="s">
        <v>118</v>
      </c>
      <c r="G10" s="121" t="s">
        <v>311</v>
      </c>
      <c r="H10" s="122" t="s">
        <v>310</v>
      </c>
      <c r="I10" s="122" t="s">
        <v>304</v>
      </c>
      <c r="J10" s="122" t="s">
        <v>129</v>
      </c>
      <c r="K10" s="271">
        <v>500000</v>
      </c>
      <c r="L10" s="124"/>
      <c r="M10" s="271">
        <v>500000</v>
      </c>
      <c r="N10" s="124"/>
      <c r="O10" s="124"/>
      <c r="P10" s="271"/>
      <c r="Q10" s="124"/>
      <c r="R10" s="124"/>
      <c r="S10" s="124"/>
      <c r="T10" s="272"/>
    </row>
    <row r="11" ht="7.5" customHeight="1" spans="1:20">
      <c r="A11" s="125"/>
      <c r="B11" s="125"/>
      <c r="C11" s="125"/>
      <c r="D11" s="125"/>
      <c r="E11" s="125"/>
      <c r="F11" s="125"/>
      <c r="G11" s="125"/>
      <c r="H11" s="125"/>
      <c r="I11" s="125"/>
      <c r="J11" s="125"/>
      <c r="K11" s="125"/>
      <c r="L11" s="125"/>
      <c r="M11" s="125"/>
      <c r="N11" s="125"/>
      <c r="O11" s="125"/>
      <c r="P11" s="125"/>
      <c r="Q11" s="125"/>
      <c r="R11" s="125"/>
      <c r="S11" s="125"/>
      <c r="T11" s="107"/>
    </row>
  </sheetData>
  <mergeCells count="21">
    <mergeCell ref="A2:P2"/>
    <mergeCell ref="A4:C4"/>
    <mergeCell ref="A7:J7"/>
    <mergeCell ref="A5:A6"/>
    <mergeCell ref="B5:B6"/>
    <mergeCell ref="C5:C6"/>
    <mergeCell ref="D4:D6"/>
    <mergeCell ref="E4:E6"/>
    <mergeCell ref="F4:F6"/>
    <mergeCell ref="G4:G6"/>
    <mergeCell ref="H4:H6"/>
    <mergeCell ref="I4:I6"/>
    <mergeCell ref="J4:J6"/>
    <mergeCell ref="M4:M6"/>
    <mergeCell ref="N4:N6"/>
    <mergeCell ref="O4:O6"/>
    <mergeCell ref="P4:P6"/>
    <mergeCell ref="Q4:Q6"/>
    <mergeCell ref="R4:R6"/>
    <mergeCell ref="S4:S6"/>
    <mergeCell ref="K4:L5"/>
  </mergeCells>
  <printOptions horizontalCentered="1"/>
  <pageMargins left="0.565972222222222" right="0.369444444444444" top="0.565972222222222" bottom="0.68402777777777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
    </sheetView>
  </sheetViews>
  <sheetFormatPr defaultColWidth="9" defaultRowHeight="13.5"/>
  <cols>
    <col min="1" max="3" width="17.5" customWidth="1"/>
    <col min="4" max="4" width="25.5" customWidth="1"/>
    <col min="5" max="9" width="17.5" customWidth="1"/>
    <col min="10" max="10" width="1.875" customWidth="1"/>
  </cols>
  <sheetData>
    <row r="1" ht="18" customHeight="1" spans="1:10">
      <c r="A1" s="157"/>
      <c r="B1" s="157"/>
      <c r="C1" s="157"/>
      <c r="D1" s="157"/>
      <c r="E1" s="157"/>
      <c r="F1" s="157"/>
      <c r="G1" s="157"/>
      <c r="H1" s="157"/>
      <c r="I1" s="157"/>
      <c r="J1" s="171"/>
    </row>
    <row r="2" ht="20.25" customHeight="1" spans="1:10">
      <c r="A2" s="109" t="s">
        <v>312</v>
      </c>
      <c r="B2" s="157"/>
      <c r="C2" s="157"/>
      <c r="D2" s="157"/>
      <c r="E2" s="157"/>
      <c r="F2" s="157"/>
      <c r="G2" s="157"/>
      <c r="H2" s="157"/>
      <c r="I2" s="157"/>
      <c r="J2" s="171"/>
    </row>
    <row r="3" ht="18" customHeight="1" spans="1:10">
      <c r="A3" s="264"/>
      <c r="B3" s="264"/>
      <c r="C3" s="264"/>
      <c r="D3" s="264"/>
      <c r="E3" s="264"/>
      <c r="F3" s="264"/>
      <c r="G3" s="264"/>
      <c r="H3" s="264"/>
      <c r="I3" s="142" t="s">
        <v>1</v>
      </c>
      <c r="J3" s="171"/>
    </row>
    <row r="4" ht="18" customHeight="1" spans="1:10">
      <c r="A4" s="137" t="s">
        <v>2</v>
      </c>
      <c r="B4" s="137"/>
      <c r="C4" s="137"/>
      <c r="D4" s="137" t="s">
        <v>3</v>
      </c>
      <c r="E4" s="137"/>
      <c r="F4" s="137"/>
      <c r="G4" s="137"/>
      <c r="H4" s="137"/>
      <c r="I4" s="137"/>
      <c r="J4" s="237"/>
    </row>
    <row r="5" ht="18" customHeight="1" spans="1:10">
      <c r="A5" s="137" t="s">
        <v>4</v>
      </c>
      <c r="B5" s="137"/>
      <c r="C5" s="137" t="s">
        <v>313</v>
      </c>
      <c r="D5" s="137" t="s">
        <v>4</v>
      </c>
      <c r="E5" s="137" t="s">
        <v>6</v>
      </c>
      <c r="F5" s="137" t="s">
        <v>9</v>
      </c>
      <c r="G5" s="137"/>
      <c r="H5" s="137"/>
      <c r="I5" s="137"/>
      <c r="J5" s="237"/>
    </row>
    <row r="6" ht="18" customHeight="1" spans="1:10">
      <c r="A6" s="137"/>
      <c r="B6" s="137"/>
      <c r="C6" s="137"/>
      <c r="D6" s="137"/>
      <c r="E6" s="137"/>
      <c r="F6" s="137" t="s">
        <v>314</v>
      </c>
      <c r="G6" s="137"/>
      <c r="H6" s="137" t="s">
        <v>315</v>
      </c>
      <c r="I6" s="137" t="s">
        <v>12</v>
      </c>
      <c r="J6" s="237"/>
    </row>
    <row r="7" ht="18" customHeight="1" spans="1:10">
      <c r="A7" s="137"/>
      <c r="B7" s="137"/>
      <c r="C7" s="137"/>
      <c r="D7" s="137"/>
      <c r="E7" s="137"/>
      <c r="F7" s="137" t="s">
        <v>111</v>
      </c>
      <c r="G7" s="137" t="s">
        <v>316</v>
      </c>
      <c r="H7" s="137"/>
      <c r="I7" s="137"/>
      <c r="J7" s="237"/>
    </row>
    <row r="8" ht="18" customHeight="1" spans="1:10">
      <c r="A8" s="137" t="s">
        <v>314</v>
      </c>
      <c r="B8" s="6" t="s">
        <v>111</v>
      </c>
      <c r="C8" s="9">
        <f>F37</f>
        <v>12867419.84</v>
      </c>
      <c r="D8" s="6" t="s">
        <v>317</v>
      </c>
      <c r="E8" s="10"/>
      <c r="F8" s="10"/>
      <c r="G8" s="10"/>
      <c r="H8" s="10"/>
      <c r="I8" s="10"/>
      <c r="J8" s="237"/>
    </row>
    <row r="9" ht="18" customHeight="1" spans="1:10">
      <c r="A9" s="137"/>
      <c r="B9" s="6" t="s">
        <v>318</v>
      </c>
      <c r="C9" s="9">
        <f>G37</f>
        <v>12867419.84</v>
      </c>
      <c r="D9" s="6" t="s">
        <v>319</v>
      </c>
      <c r="E9" s="10"/>
      <c r="F9" s="10"/>
      <c r="G9" s="10"/>
      <c r="H9" s="10"/>
      <c r="I9" s="10"/>
      <c r="J9" s="237"/>
    </row>
    <row r="10" ht="18" customHeight="1" spans="1:10">
      <c r="A10" s="137"/>
      <c r="B10" s="6" t="s">
        <v>320</v>
      </c>
      <c r="C10" s="9"/>
      <c r="D10" s="6" t="s">
        <v>321</v>
      </c>
      <c r="E10" s="10"/>
      <c r="F10" s="10"/>
      <c r="G10" s="10"/>
      <c r="H10" s="10"/>
      <c r="I10" s="10"/>
      <c r="J10" s="237"/>
    </row>
    <row r="11" ht="18" customHeight="1" spans="1:10">
      <c r="A11" s="137"/>
      <c r="B11" s="6" t="s">
        <v>322</v>
      </c>
      <c r="C11" s="9"/>
      <c r="D11" s="6" t="s">
        <v>323</v>
      </c>
      <c r="E11" s="10"/>
      <c r="F11" s="10"/>
      <c r="G11" s="10"/>
      <c r="H11" s="10"/>
      <c r="I11" s="10"/>
      <c r="J11" s="237"/>
    </row>
    <row r="12" ht="18" customHeight="1" spans="1:10">
      <c r="A12" s="137"/>
      <c r="B12" s="6" t="s">
        <v>324</v>
      </c>
      <c r="C12" s="9"/>
      <c r="D12" s="6" t="s">
        <v>325</v>
      </c>
      <c r="E12" s="10"/>
      <c r="F12" s="10"/>
      <c r="G12" s="10"/>
      <c r="H12" s="10"/>
      <c r="I12" s="10"/>
      <c r="J12" s="237"/>
    </row>
    <row r="13" ht="18" customHeight="1" spans="1:10">
      <c r="A13" s="6" t="s">
        <v>315</v>
      </c>
      <c r="B13" s="6" t="s">
        <v>326</v>
      </c>
      <c r="C13" s="9"/>
      <c r="D13" s="6" t="s">
        <v>327</v>
      </c>
      <c r="E13" s="10" t="s">
        <v>328</v>
      </c>
      <c r="F13" s="10" t="s">
        <v>328</v>
      </c>
      <c r="G13" s="10" t="s">
        <v>328</v>
      </c>
      <c r="H13" s="10" t="s">
        <v>27</v>
      </c>
      <c r="I13" s="10" t="s">
        <v>27</v>
      </c>
      <c r="J13" s="237"/>
    </row>
    <row r="14" ht="18" customHeight="1" spans="1:10">
      <c r="A14" s="6" t="s">
        <v>315</v>
      </c>
      <c r="B14" s="137"/>
      <c r="C14" s="9">
        <f>H37</f>
        <v>0</v>
      </c>
      <c r="D14" s="6" t="s">
        <v>329</v>
      </c>
      <c r="E14" s="10"/>
      <c r="F14" s="10"/>
      <c r="G14" s="10"/>
      <c r="H14" s="10"/>
      <c r="I14" s="10"/>
      <c r="J14" s="237"/>
    </row>
    <row r="15" ht="18" customHeight="1" spans="1:10">
      <c r="A15" s="6" t="s">
        <v>12</v>
      </c>
      <c r="B15" s="137"/>
      <c r="C15" s="9">
        <f>I37</f>
        <v>0</v>
      </c>
      <c r="D15" s="6" t="s">
        <v>330</v>
      </c>
      <c r="E15" s="10" t="s">
        <v>331</v>
      </c>
      <c r="F15" s="10" t="s">
        <v>331</v>
      </c>
      <c r="G15" s="10" t="s">
        <v>331</v>
      </c>
      <c r="H15" s="10" t="s">
        <v>27</v>
      </c>
      <c r="I15" s="10" t="s">
        <v>27</v>
      </c>
      <c r="J15" s="237"/>
    </row>
    <row r="16" ht="18" customHeight="1" spans="1:10">
      <c r="A16" s="137"/>
      <c r="B16" s="137"/>
      <c r="C16" s="9"/>
      <c r="D16" s="6" t="s">
        <v>332</v>
      </c>
      <c r="E16" s="10"/>
      <c r="F16" s="10"/>
      <c r="G16" s="10"/>
      <c r="H16" s="10"/>
      <c r="I16" s="10"/>
      <c r="J16" s="237"/>
    </row>
    <row r="17" ht="18" customHeight="1" spans="1:10">
      <c r="A17" s="137"/>
      <c r="B17" s="137"/>
      <c r="C17" s="9"/>
      <c r="D17" s="6" t="s">
        <v>333</v>
      </c>
      <c r="E17" s="10" t="s">
        <v>334</v>
      </c>
      <c r="F17" s="10" t="s">
        <v>334</v>
      </c>
      <c r="G17" s="10" t="s">
        <v>334</v>
      </c>
      <c r="H17" s="10" t="s">
        <v>27</v>
      </c>
      <c r="I17" s="10" t="s">
        <v>27</v>
      </c>
      <c r="J17" s="237"/>
    </row>
    <row r="18" ht="18" customHeight="1" spans="1:10">
      <c r="A18" s="137"/>
      <c r="B18" s="137"/>
      <c r="C18" s="9"/>
      <c r="D18" s="6" t="s">
        <v>335</v>
      </c>
      <c r="E18" s="10"/>
      <c r="F18" s="10"/>
      <c r="G18" s="10"/>
      <c r="H18" s="10"/>
      <c r="I18" s="10"/>
      <c r="J18" s="237"/>
    </row>
    <row r="19" ht="18" customHeight="1" spans="1:10">
      <c r="A19" s="137"/>
      <c r="B19" s="137"/>
      <c r="C19" s="9"/>
      <c r="D19" s="6" t="s">
        <v>336</v>
      </c>
      <c r="E19" s="10"/>
      <c r="F19" s="10"/>
      <c r="G19" s="10"/>
      <c r="H19" s="10"/>
      <c r="I19" s="10"/>
      <c r="J19" s="237"/>
    </row>
    <row r="20" ht="18" customHeight="1" spans="1:10">
      <c r="A20" s="137"/>
      <c r="B20" s="137"/>
      <c r="C20" s="9"/>
      <c r="D20" s="6" t="s">
        <v>337</v>
      </c>
      <c r="E20" s="10" t="s">
        <v>40</v>
      </c>
      <c r="F20" s="10" t="s">
        <v>40</v>
      </c>
      <c r="G20" s="10" t="s">
        <v>40</v>
      </c>
      <c r="H20" s="10" t="s">
        <v>27</v>
      </c>
      <c r="I20" s="10" t="s">
        <v>27</v>
      </c>
      <c r="J20" s="237"/>
    </row>
    <row r="21" ht="18" customHeight="1" spans="1:10">
      <c r="A21" s="137"/>
      <c r="B21" s="137"/>
      <c r="C21" s="9"/>
      <c r="D21" s="6" t="s">
        <v>338</v>
      </c>
      <c r="E21" s="10"/>
      <c r="F21" s="10"/>
      <c r="G21" s="10"/>
      <c r="H21" s="10"/>
      <c r="I21" s="10"/>
      <c r="J21" s="237"/>
    </row>
    <row r="22" ht="18" customHeight="1" spans="1:10">
      <c r="A22" s="137"/>
      <c r="B22" s="137"/>
      <c r="C22" s="9"/>
      <c r="D22" s="6" t="s">
        <v>339</v>
      </c>
      <c r="E22" s="10"/>
      <c r="F22" s="10"/>
      <c r="G22" s="10"/>
      <c r="H22" s="10"/>
      <c r="I22" s="10"/>
      <c r="J22" s="237"/>
    </row>
    <row r="23" ht="18" customHeight="1" spans="1:10">
      <c r="A23" s="137"/>
      <c r="B23" s="137"/>
      <c r="C23" s="9"/>
      <c r="D23" s="6" t="s">
        <v>340</v>
      </c>
      <c r="E23" s="10"/>
      <c r="F23" s="10"/>
      <c r="G23" s="10"/>
      <c r="H23" s="10"/>
      <c r="I23" s="10"/>
      <c r="J23" s="237"/>
    </row>
    <row r="24" ht="18" customHeight="1" spans="1:10">
      <c r="A24" s="137"/>
      <c r="B24" s="137"/>
      <c r="C24" s="9"/>
      <c r="D24" s="6" t="s">
        <v>341</v>
      </c>
      <c r="E24" s="10"/>
      <c r="F24" s="10"/>
      <c r="G24" s="10"/>
      <c r="H24" s="10"/>
      <c r="I24" s="10"/>
      <c r="J24" s="237"/>
    </row>
    <row r="25" ht="18" customHeight="1" spans="1:10">
      <c r="A25" s="137"/>
      <c r="B25" s="137"/>
      <c r="C25" s="9"/>
      <c r="D25" s="6" t="s">
        <v>342</v>
      </c>
      <c r="E25" s="10"/>
      <c r="F25" s="10"/>
      <c r="G25" s="10"/>
      <c r="H25" s="10"/>
      <c r="I25" s="10"/>
      <c r="J25" s="237"/>
    </row>
    <row r="26" ht="18" customHeight="1" spans="1:10">
      <c r="A26" s="137"/>
      <c r="B26" s="137"/>
      <c r="C26" s="9"/>
      <c r="D26" s="6" t="s">
        <v>343</v>
      </c>
      <c r="E26" s="10"/>
      <c r="F26" s="10"/>
      <c r="G26" s="10"/>
      <c r="H26" s="10"/>
      <c r="I26" s="10"/>
      <c r="J26" s="237"/>
    </row>
    <row r="27" ht="18" customHeight="1" spans="1:10">
      <c r="A27" s="137"/>
      <c r="B27" s="137"/>
      <c r="C27" s="9"/>
      <c r="D27" s="6" t="s">
        <v>344</v>
      </c>
      <c r="E27" s="10" t="s">
        <v>259</v>
      </c>
      <c r="F27" s="10" t="s">
        <v>259</v>
      </c>
      <c r="G27" s="10" t="s">
        <v>259</v>
      </c>
      <c r="H27" s="10" t="s">
        <v>27</v>
      </c>
      <c r="I27" s="10" t="s">
        <v>27</v>
      </c>
      <c r="J27" s="237"/>
    </row>
    <row r="28" ht="18" customHeight="1" spans="1:10">
      <c r="A28" s="137"/>
      <c r="B28" s="137"/>
      <c r="C28" s="9"/>
      <c r="D28" s="6" t="s">
        <v>345</v>
      </c>
      <c r="E28" s="10"/>
      <c r="F28" s="10"/>
      <c r="G28" s="10"/>
      <c r="H28" s="10"/>
      <c r="I28" s="10"/>
      <c r="J28" s="237"/>
    </row>
    <row r="29" ht="18" customHeight="1" spans="1:10">
      <c r="A29" s="137"/>
      <c r="B29" s="137"/>
      <c r="C29" s="9"/>
      <c r="D29" s="6" t="s">
        <v>346</v>
      </c>
      <c r="E29" s="10"/>
      <c r="F29" s="10"/>
      <c r="G29" s="10"/>
      <c r="H29" s="10"/>
      <c r="I29" s="10"/>
      <c r="J29" s="237"/>
    </row>
    <row r="30" ht="20.25" customHeight="1" spans="1:10">
      <c r="A30" s="137"/>
      <c r="B30" s="137"/>
      <c r="C30" s="9"/>
      <c r="D30" s="6" t="s">
        <v>347</v>
      </c>
      <c r="E30" s="10"/>
      <c r="F30" s="10"/>
      <c r="G30" s="10"/>
      <c r="H30" s="10"/>
      <c r="I30" s="10"/>
      <c r="J30" s="237"/>
    </row>
    <row r="31" ht="18" customHeight="1" spans="1:10">
      <c r="A31" s="137"/>
      <c r="B31" s="137"/>
      <c r="C31" s="9"/>
      <c r="D31" s="6" t="s">
        <v>348</v>
      </c>
      <c r="E31" s="10"/>
      <c r="F31" s="10"/>
      <c r="G31" s="10"/>
      <c r="H31" s="10"/>
      <c r="I31" s="10"/>
      <c r="J31" s="237"/>
    </row>
    <row r="32" ht="18" customHeight="1" spans="1:10">
      <c r="A32" s="137"/>
      <c r="B32" s="137"/>
      <c r="C32" s="9"/>
      <c r="D32" s="6" t="s">
        <v>349</v>
      </c>
      <c r="E32" s="10"/>
      <c r="F32" s="10"/>
      <c r="G32" s="10"/>
      <c r="H32" s="10"/>
      <c r="I32" s="10"/>
      <c r="J32" s="237"/>
    </row>
    <row r="33" ht="18" customHeight="1" spans="1:10">
      <c r="A33" s="137"/>
      <c r="B33" s="137"/>
      <c r="C33" s="9"/>
      <c r="D33" s="6" t="s">
        <v>350</v>
      </c>
      <c r="E33" s="10"/>
      <c r="F33" s="10"/>
      <c r="G33" s="10"/>
      <c r="H33" s="10"/>
      <c r="I33" s="10"/>
      <c r="J33" s="237"/>
    </row>
    <row r="34" ht="18" customHeight="1" spans="1:10">
      <c r="A34" s="137"/>
      <c r="B34" s="137"/>
      <c r="C34" s="9"/>
      <c r="D34" s="6" t="s">
        <v>351</v>
      </c>
      <c r="E34" s="10"/>
      <c r="F34" s="10"/>
      <c r="G34" s="10"/>
      <c r="H34" s="10"/>
      <c r="I34" s="10"/>
      <c r="J34" s="237"/>
    </row>
    <row r="35" ht="18" customHeight="1" spans="1:10">
      <c r="A35" s="137"/>
      <c r="B35" s="137"/>
      <c r="C35" s="9"/>
      <c r="D35" s="6" t="s">
        <v>352</v>
      </c>
      <c r="E35" s="10"/>
      <c r="F35" s="10"/>
      <c r="G35" s="10"/>
      <c r="H35" s="10"/>
      <c r="I35" s="10"/>
      <c r="J35" s="237"/>
    </row>
    <row r="36" ht="18" customHeight="1" spans="1:10">
      <c r="A36" s="137"/>
      <c r="B36" s="137"/>
      <c r="C36" s="9"/>
      <c r="D36" s="6" t="s">
        <v>353</v>
      </c>
      <c r="E36" s="10"/>
      <c r="F36" s="10"/>
      <c r="G36" s="10"/>
      <c r="H36" s="10"/>
      <c r="I36" s="10"/>
      <c r="J36" s="237"/>
    </row>
    <row r="37" ht="18" customHeight="1" spans="1:10">
      <c r="A37" s="137" t="s">
        <v>354</v>
      </c>
      <c r="B37" s="137"/>
      <c r="C37" s="9">
        <f>C8+C14+C15</f>
        <v>12867419.84</v>
      </c>
      <c r="D37" s="137" t="s">
        <v>355</v>
      </c>
      <c r="E37" s="9">
        <v>12867419.84</v>
      </c>
      <c r="F37" s="9">
        <v>12867419.84</v>
      </c>
      <c r="G37" s="9">
        <v>12867419.84</v>
      </c>
      <c r="H37" s="9"/>
      <c r="I37" s="9"/>
      <c r="J37" s="237"/>
    </row>
    <row r="38" ht="11.25" customHeight="1" spans="1:10">
      <c r="A38" s="248"/>
      <c r="B38" s="248"/>
      <c r="C38" s="248"/>
      <c r="D38" s="248"/>
      <c r="E38" s="248"/>
      <c r="F38" s="248"/>
      <c r="G38" s="248"/>
      <c r="H38" s="248"/>
      <c r="I38" s="248"/>
      <c r="J38" s="171"/>
    </row>
  </sheetData>
  <mergeCells count="13">
    <mergeCell ref="A2:I2"/>
    <mergeCell ref="A4:C4"/>
    <mergeCell ref="D4:I4"/>
    <mergeCell ref="F5:I5"/>
    <mergeCell ref="F6:G6"/>
    <mergeCell ref="A37:B37"/>
    <mergeCell ref="A8:A13"/>
    <mergeCell ref="C5:C7"/>
    <mergeCell ref="D5:D7"/>
    <mergeCell ref="E5:E7"/>
    <mergeCell ref="H6:H7"/>
    <mergeCell ref="I6:I7"/>
    <mergeCell ref="A5:B7"/>
  </mergeCells>
  <pageMargins left="0.723611111111111" right="0.723611111111111" top="0.959722222222222" bottom="0.959722222222222"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1部门收支总体情况表</vt:lpstr>
      <vt:lpstr>2收支预算总表</vt:lpstr>
      <vt:lpstr>3部门收入总体情况表</vt:lpstr>
      <vt:lpstr>4支出预算总表</vt:lpstr>
      <vt:lpstr>5部门支出总体情况表</vt:lpstr>
      <vt:lpstr>6部门人员支出预算总表</vt:lpstr>
      <vt:lpstr>7部门日常公用支出预算总表</vt:lpstr>
      <vt:lpstr>8部门项目支出预算总表</vt:lpstr>
      <vt:lpstr>9财政拨款收支总体情况表</vt:lpstr>
      <vt:lpstr>10一般公共预算支出情况表</vt:lpstr>
      <vt:lpstr>11一般公共预算基本支出情况表</vt:lpstr>
      <vt:lpstr>12一般公共预算拨款公用支出预算表</vt:lpstr>
      <vt:lpstr>13支出预算经济分类科目汇总表</vt:lpstr>
      <vt:lpstr>14一般公共预算“三公”经费支出情况表</vt:lpstr>
      <vt:lpstr>15一般公共预算拨款项目支出预算表</vt:lpstr>
      <vt:lpstr>16政府性基金支出情况表</vt:lpstr>
      <vt:lpstr>17政府性基金项目支出预算总表</vt:lpstr>
      <vt:lpstr>18国有资本经营预算拨款支出预算总表</vt:lpstr>
      <vt:lpstr>19国有资本经营预算拨款项目支出预算总表</vt:lpstr>
      <vt:lpstr>20财政专户拨款支出预算总表</vt:lpstr>
      <vt:lpstr>21财政专户拨款项目支出预算表</vt:lpstr>
      <vt:lpstr>22政府非税收入征收计划表</vt:lpstr>
      <vt:lpstr>23政府购买服务支出预算表</vt:lpstr>
      <vt:lpstr>24政府采购预算表</vt:lpstr>
      <vt:lpstr>25单位基本情况表1</vt:lpstr>
      <vt:lpstr>26单位基本情况表2</vt:lpstr>
      <vt:lpstr>27厉行节约支出预算表</vt:lpstr>
      <vt:lpstr>28市级预算项目支出绩效目标批复表</vt:lpstr>
      <vt:lpstr>29存量资金安排的部门项目支出表</vt:lpstr>
      <vt:lpstr>30其他资金安排的项目支出表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YSJ</cp:lastModifiedBy>
  <dcterms:created xsi:type="dcterms:W3CDTF">2011-12-31T06:39:00Z</dcterms:created>
  <dcterms:modified xsi:type="dcterms:W3CDTF">2021-06-09T08:57:20Z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