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firstSheet="10" activeTab="10"/>
  </bookViews>
  <sheets>
    <sheet name="1部门收支总体情况表" sheetId="2" r:id="rId1"/>
    <sheet name="2收支预算总表" sheetId="3" r:id="rId2"/>
    <sheet name="3部门收入总体情况表" sheetId="4" r:id="rId3"/>
    <sheet name="4支出预算总表" sheetId="5" r:id="rId4"/>
    <sheet name="5部门支出总体情况表" sheetId="6" r:id="rId5"/>
    <sheet name="6部门人员支出预算总表" sheetId="7" r:id="rId6"/>
    <sheet name="7部门日常公用支出预算总表" sheetId="8" r:id="rId7"/>
    <sheet name="8部门项目支出预算总表" sheetId="9" r:id="rId8"/>
    <sheet name="9财政拨款收支总体情况表" sheetId="10" r:id="rId9"/>
    <sheet name="10一般公共预算支出情况表" sheetId="11" r:id="rId10"/>
    <sheet name="11一般公共预算基本支出情况表 " sheetId="32" r:id="rId11"/>
    <sheet name="12一般公共预算拨款公用支出预算表" sheetId="13" r:id="rId12"/>
    <sheet name="13支出预算经济分类科目汇总表" sheetId="14" r:id="rId13"/>
    <sheet name="14一般公共预算“三公”经费支出情况表" sheetId="15" r:id="rId14"/>
    <sheet name="15一般公共预算拨款项目支出预算表" sheetId="16" r:id="rId15"/>
    <sheet name="16政府性基金支出情况表" sheetId="17" r:id="rId16"/>
    <sheet name="17政府性基金项目支出预算总表" sheetId="18" r:id="rId17"/>
    <sheet name="18国有资本经营预算拨款支出预算总表" sheetId="19" r:id="rId18"/>
    <sheet name="19国有资本经营预算拨款项目支出预算总表" sheetId="20" r:id="rId19"/>
    <sheet name="20财政专户拨款支出预算总表" sheetId="21" r:id="rId20"/>
    <sheet name="21财政专户拨款项目支出预算表" sheetId="22" r:id="rId21"/>
    <sheet name="22政府非税收入征收计划表" sheetId="23" r:id="rId22"/>
    <sheet name="23政府购买服务支出预算表" sheetId="24" r:id="rId23"/>
    <sheet name="24政府采购预算表" sheetId="25" r:id="rId24"/>
    <sheet name="25单位基本情况表1" sheetId="26" r:id="rId25"/>
    <sheet name="26单位基本情况表2" sheetId="27" r:id="rId26"/>
    <sheet name="27厉行节约支出预算表" sheetId="28" r:id="rId27"/>
    <sheet name="28鹤壁市财政支出项目绩效目标申报审核表" sheetId="29" r:id="rId28"/>
    <sheet name="29存量资金安排的部门项目支出表" sheetId="30" r:id="rId29"/>
    <sheet name="30其他资金安排的项目支出表" sheetId="31" r:id="rId30"/>
  </sheets>
  <calcPr calcId="144525"/>
</workbook>
</file>

<file path=xl/sharedStrings.xml><?xml version="1.0" encoding="utf-8"?>
<sst xmlns="http://schemas.openxmlformats.org/spreadsheetml/2006/main" count="697">
  <si>
    <t>2019年部门收支总体情况表</t>
  </si>
  <si>
    <t>单位：元</t>
  </si>
  <si>
    <t>收入</t>
  </si>
  <si>
    <t>支出</t>
  </si>
  <si>
    <t>项目</t>
  </si>
  <si>
    <t>金额</t>
  </si>
  <si>
    <t>合计</t>
  </si>
  <si>
    <t>用事业基金弥补收支差额</t>
  </si>
  <si>
    <t>部门结余结转资金</t>
  </si>
  <si>
    <t>本年支出小计</t>
  </si>
  <si>
    <t>一般公共预算拨款</t>
  </si>
  <si>
    <t>政府性基金拨款</t>
  </si>
  <si>
    <t>国有资本经营预算</t>
  </si>
  <si>
    <t>财政专户</t>
  </si>
  <si>
    <t>事业收入</t>
  </si>
  <si>
    <t>事业单位经营收入</t>
  </si>
  <si>
    <t>附属单位缴款</t>
  </si>
  <si>
    <t>部门其他收入</t>
  </si>
  <si>
    <t>上级补助收入</t>
  </si>
  <si>
    <t>债券及融资拨款</t>
  </si>
  <si>
    <t>收回存量资金安排</t>
  </si>
  <si>
    <t>其他资金拨款</t>
  </si>
  <si>
    <t>一、财政拨款（补助）</t>
  </si>
  <si>
    <t>一、基本支出</t>
  </si>
  <si>
    <t xml:space="preserve"> 一般公共预算拨款</t>
  </si>
  <si>
    <t>1、工资福利支出</t>
  </si>
  <si>
    <t xml:space="preserve">   当年财力拨款</t>
  </si>
  <si>
    <t>2、商品和服务支出</t>
  </si>
  <si>
    <t xml:space="preserve">   非税拨款</t>
  </si>
  <si>
    <t>3、对个人和家庭的补助</t>
  </si>
  <si>
    <t xml:space="preserve">   上级提前通知转移支付拨款</t>
  </si>
  <si>
    <t>4、资本性支出</t>
  </si>
  <si>
    <t xml:space="preserve">   省转贷地方政府债券拨款</t>
  </si>
  <si>
    <t>二、项目支出</t>
  </si>
  <si>
    <t xml:space="preserve">   财政结转资金拨款</t>
  </si>
  <si>
    <t>1、一般性支出项目</t>
  </si>
  <si>
    <t xml:space="preserve"> 政府性基金预算拨款</t>
  </si>
  <si>
    <t>2、基本民生配套项目</t>
  </si>
  <si>
    <t xml:space="preserve"> 国有资本经营预算拨款</t>
  </si>
  <si>
    <t>3、专项资金项目</t>
  </si>
  <si>
    <t>二、财政专户拨款</t>
  </si>
  <si>
    <t>4、建设性项目</t>
  </si>
  <si>
    <t>三、事业收入拨款</t>
  </si>
  <si>
    <t>5、其他一次性项目</t>
  </si>
  <si>
    <t>四、事业单位经营收入</t>
  </si>
  <si>
    <t>6、援助其他地区经费</t>
  </si>
  <si>
    <t>五、附属单位缴款收入</t>
  </si>
  <si>
    <t>7、预备费</t>
  </si>
  <si>
    <t>六、上级补助收入</t>
  </si>
  <si>
    <t>七、部门其他收入</t>
  </si>
  <si>
    <t>八、债卷及融资拨款</t>
  </si>
  <si>
    <t>九、收回存量资金安排</t>
  </si>
  <si>
    <t>十、其他资金拨款</t>
  </si>
  <si>
    <t>本年收入合计</t>
  </si>
  <si>
    <t>十一、用事业基金弥补收支差额</t>
  </si>
  <si>
    <t>十二、部门结余结转资金</t>
  </si>
  <si>
    <t>收入总计</t>
  </si>
  <si>
    <t>本年支出总计</t>
  </si>
  <si>
    <t xml:space="preserve"> 2019 年 收  支  预  算  总  表</t>
  </si>
  <si>
    <t>收            入</t>
  </si>
  <si>
    <t>支             出</t>
  </si>
  <si>
    <t>项                    目</t>
  </si>
  <si>
    <t>2019年预算</t>
  </si>
  <si>
    <t>项             目</t>
  </si>
  <si>
    <t>直接支付</t>
  </si>
  <si>
    <t>授权支付</t>
  </si>
  <si>
    <t xml:space="preserve">  一般公共预算拨款</t>
  </si>
  <si>
    <t xml:space="preserve">    工资福利支出</t>
  </si>
  <si>
    <t xml:space="preserve">    当年财力拨款</t>
  </si>
  <si>
    <t xml:space="preserve">    商品和服务支出</t>
  </si>
  <si>
    <t xml:space="preserve">    非税拨款</t>
  </si>
  <si>
    <t xml:space="preserve">    对个人和家庭的补助</t>
  </si>
  <si>
    <t xml:space="preserve">    上级提前通知转移支付拨款</t>
  </si>
  <si>
    <t xml:space="preserve">    省转贷地方政府债券拨款</t>
  </si>
  <si>
    <t xml:space="preserve">    一般性支出项目</t>
  </si>
  <si>
    <t xml:space="preserve">    财政结转资金拨款</t>
  </si>
  <si>
    <t xml:space="preserve">    基本民生配套项目</t>
  </si>
  <si>
    <t xml:space="preserve">  政府性基金预算拨款</t>
  </si>
  <si>
    <t xml:space="preserve">    专项资金项目</t>
  </si>
  <si>
    <t xml:space="preserve">    当年财力拨款(基金)</t>
  </si>
  <si>
    <t xml:space="preserve">    建设性项目</t>
  </si>
  <si>
    <t xml:space="preserve">    上级提前通知转移支付拨款(基金)</t>
  </si>
  <si>
    <t xml:space="preserve">    其他一次性项目</t>
  </si>
  <si>
    <t xml:space="preserve">    省转贷地方政府债券拨款(基金)</t>
  </si>
  <si>
    <t xml:space="preserve">    援助其他地区经费</t>
  </si>
  <si>
    <t xml:space="preserve">    财政结转资金拨款(基金)</t>
  </si>
  <si>
    <t xml:space="preserve">    预备费</t>
  </si>
  <si>
    <t xml:space="preserve">  国有资本经营预算拨款</t>
  </si>
  <si>
    <t>三、对附属单位补助支出</t>
  </si>
  <si>
    <t>四、上缴上级支出</t>
  </si>
  <si>
    <t xml:space="preserve">              本年收入合计</t>
  </si>
  <si>
    <t>本年支出合计</t>
  </si>
  <si>
    <t>五、结转下年</t>
  </si>
  <si>
    <t>收      入      总      计</t>
  </si>
  <si>
    <t>支　　　出　　　总　　　计</t>
  </si>
  <si>
    <t>2019年部门收入总体情况表</t>
  </si>
  <si>
    <t>单位代码</t>
  </si>
  <si>
    <t>单位名称</t>
  </si>
  <si>
    <t>总计</t>
  </si>
  <si>
    <t>财政拨款（补助）</t>
  </si>
  <si>
    <t>财政专户拨款</t>
  </si>
  <si>
    <t>事业收入拨款</t>
  </si>
  <si>
    <t>事业单位经营收入拨款</t>
  </si>
  <si>
    <t>附属单位缴款收入</t>
  </si>
  <si>
    <t>债卷及融资拨款</t>
  </si>
  <si>
    <t>基金预算拨款</t>
  </si>
  <si>
    <t>国有资本经营预算拨款</t>
  </si>
  <si>
    <t>小计</t>
  </si>
  <si>
    <t>当年财力拨款</t>
  </si>
  <si>
    <t>非税收入拨款</t>
  </si>
  <si>
    <t>上级提前通知转移支付拨款</t>
  </si>
  <si>
    <t>省转贷地方政府债券拨款</t>
  </si>
  <si>
    <t>财政结转资金拨款</t>
  </si>
  <si>
    <t>060001</t>
  </si>
  <si>
    <t>鹤壁市农业科学院机关</t>
  </si>
  <si>
    <t>2019年支出预算总表</t>
  </si>
  <si>
    <t>科目代码</t>
  </si>
  <si>
    <t>科目名称</t>
  </si>
  <si>
    <t>总   计</t>
  </si>
  <si>
    <t>基本支出</t>
  </si>
  <si>
    <t>项目支出</t>
  </si>
  <si>
    <t>上缴上级支出</t>
  </si>
  <si>
    <t>对附属单位补助支出</t>
  </si>
  <si>
    <t>结转下年</t>
  </si>
  <si>
    <t>工资福利支出</t>
  </si>
  <si>
    <t>商品和服务支出</t>
  </si>
  <si>
    <t>对个人和家庭的补助</t>
  </si>
  <si>
    <t>一、一般性支出项目</t>
  </si>
  <si>
    <t>二、基本民生配套项目</t>
  </si>
  <si>
    <t>三、专项资金项目</t>
  </si>
  <si>
    <t>四、建设性项目</t>
  </si>
  <si>
    <t>五、其他一次性项目</t>
  </si>
  <si>
    <t>六、援助其他地区经费</t>
  </si>
  <si>
    <t>七、预备费</t>
  </si>
  <si>
    <t>类</t>
  </si>
  <si>
    <t>款</t>
  </si>
  <si>
    <t>项</t>
  </si>
  <si>
    <t>210</t>
  </si>
  <si>
    <t>11</t>
  </si>
  <si>
    <t>02</t>
  </si>
  <si>
    <t>事业单位医疗</t>
  </si>
  <si>
    <t>03</t>
  </si>
  <si>
    <t>公务员医疗补助</t>
  </si>
  <si>
    <t>206</t>
  </si>
  <si>
    <t>01</t>
  </si>
  <si>
    <t>99</t>
  </si>
  <si>
    <t>其他科学技术管理事务支出</t>
  </si>
  <si>
    <t>221</t>
  </si>
  <si>
    <t>住房公积金</t>
  </si>
  <si>
    <t>机构运行</t>
  </si>
  <si>
    <t>208</t>
  </si>
  <si>
    <t>05</t>
  </si>
  <si>
    <t>机关事业单位基本养老保险缴费支出</t>
  </si>
  <si>
    <t>其他行政事业单位离退休支出</t>
  </si>
  <si>
    <t>213</t>
  </si>
  <si>
    <t>其他农业支出</t>
  </si>
  <si>
    <t>2019年部门支出总体情况表</t>
  </si>
  <si>
    <t>资本性支出</t>
  </si>
  <si>
    <t>一般性支出项目</t>
  </si>
  <si>
    <t>基本民生配套项目</t>
  </si>
  <si>
    <t>专项资金项目</t>
  </si>
  <si>
    <t>建设性项目</t>
  </si>
  <si>
    <t>其他一次性项目</t>
  </si>
  <si>
    <t>援助其他地区经费</t>
  </si>
  <si>
    <t>预备费</t>
  </si>
  <si>
    <t>专项支出</t>
  </si>
  <si>
    <t>其他重点项目支出</t>
  </si>
  <si>
    <t>2019年人员支出预算表</t>
  </si>
  <si>
    <t>科目编码</t>
  </si>
  <si>
    <t>政府经济科目</t>
  </si>
  <si>
    <t>政府经济科目名称</t>
  </si>
  <si>
    <t>基本工资</t>
  </si>
  <si>
    <t>津贴补贴（工资）</t>
  </si>
  <si>
    <t>基础性绩效工资</t>
  </si>
  <si>
    <t>奖励性绩效工资</t>
  </si>
  <si>
    <t>文明单位奖（在职）（工资）</t>
  </si>
  <si>
    <t>养老保险金</t>
  </si>
  <si>
    <t>医疗保险金</t>
  </si>
  <si>
    <t>失业保险金</t>
  </si>
  <si>
    <t>生育保险金</t>
  </si>
  <si>
    <t>编制外长期聘用人员工资</t>
  </si>
  <si>
    <t>年终一次性奖金</t>
  </si>
  <si>
    <t>正常晋级晋档</t>
  </si>
  <si>
    <t>工伤保险金</t>
  </si>
  <si>
    <t>其他（工资福利）</t>
  </si>
  <si>
    <t>公职人员医疗补助</t>
  </si>
  <si>
    <t>长期聘用人员年终一次性奖金</t>
  </si>
  <si>
    <t>事业单位改革性补贴</t>
  </si>
  <si>
    <t>行政事业单位预计增人增支</t>
  </si>
  <si>
    <t>年度目标考核奖</t>
  </si>
  <si>
    <t>养老金缺口补助</t>
  </si>
  <si>
    <t>采暖补贴</t>
  </si>
  <si>
    <t>驾驶员冬季取暖补贴</t>
  </si>
  <si>
    <t>编外长期聘用人员文明单位奖</t>
  </si>
  <si>
    <t>编外长期聘用人员年度目标考核奖</t>
  </si>
  <si>
    <t>月度目标考核奖</t>
  </si>
  <si>
    <t>预增资（两年调整工资）</t>
  </si>
  <si>
    <t>公务员奖励金</t>
  </si>
  <si>
    <t>驾驶员工资</t>
  </si>
  <si>
    <t>人民警察值勤岗位津贴</t>
  </si>
  <si>
    <t>人民警察法定工作日之外加班补贴</t>
  </si>
  <si>
    <t>司法辅助人员和司法行政人员绩效考核奖金</t>
  </si>
  <si>
    <t>员额检察官绩效考核奖金</t>
  </si>
  <si>
    <t>检察人员法定工作日之外加班补贴</t>
  </si>
  <si>
    <t>人民法院工作人员法定工作日之外加班补贴</t>
  </si>
  <si>
    <t>员额法官绩效考核奖金</t>
  </si>
  <si>
    <t>驾驶员社保缴费及公积金</t>
  </si>
  <si>
    <t>编外长期聘用人员社保缴费及公积金</t>
  </si>
  <si>
    <t>驾驶员年终一次性奖金</t>
  </si>
  <si>
    <t>驾驶员文明单位奖</t>
  </si>
  <si>
    <t>驾驶员年度目标考核奖</t>
  </si>
  <si>
    <t>离退休费</t>
  </si>
  <si>
    <t>津贴补贴（个人家庭补助）</t>
  </si>
  <si>
    <t>文明单位奖（离退）</t>
  </si>
  <si>
    <t>年度健康休养费</t>
  </si>
  <si>
    <t>遗属生活补助</t>
  </si>
  <si>
    <t>助学金</t>
  </si>
  <si>
    <t>其他</t>
  </si>
  <si>
    <t>采暖补贴(离退休)</t>
  </si>
  <si>
    <t>抚恤金丧葬费</t>
  </si>
  <si>
    <t>伙食费</t>
  </si>
  <si>
    <t>离退休人员改革性补贴</t>
  </si>
  <si>
    <t>平时健康休养费</t>
  </si>
  <si>
    <t>离休干部生活补贴</t>
  </si>
  <si>
    <t>50501</t>
  </si>
  <si>
    <t>50905</t>
  </si>
  <si>
    <t>50999</t>
  </si>
  <si>
    <t>其他对个人和家庭补助</t>
  </si>
  <si>
    <t>2019年日常公用支出预算表</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</si>
  <si>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</si>
  <si>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</si>
  <si>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</si>
  <si>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</si>
  <si>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</si>
  <si>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</si>
  <si>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</si>
  <si>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</si>
  <si>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</si>
  <si>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</si>
  <si>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</si>
  <si>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</si>
  <si>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</si>
  <si>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</si>
  <si>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</si>
  <si>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</si>
  <si>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</si>
  <si>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</si>
  <si>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</si>
  <si>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</si>
  <si>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</si>
  <si>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</si>
  <si>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</si>
  <si>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</si>
  <si>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t>
  </si>
  <si>
    <t>税金及附加费用</t>
  </si>
  <si>
    <t>其他商品和服务</t>
  </si>
  <si>
    <t>房屋建筑物购建</t>
  </si>
  <si>
    <t>办公设备购置</t>
  </si>
  <si>
    <t>专用设备购置</t>
  </si>
  <si>
    <t>基础设施建设</t>
  </si>
  <si>
    <t>大型修缮</t>
  </si>
  <si>
    <t>信息网络购建</t>
  </si>
  <si>
    <t>物资储备</t>
  </si>
  <si>
    <t>土地补偿</t>
  </si>
  <si>
    <t>安置补助</t>
  </si>
  <si>
    <t>地上附着物和青苗补偿</t>
  </si>
  <si>
    <t>拆迁补偿</t>
  </si>
  <si>
    <t>公务用车购置</t>
  </si>
  <si>
    <t>其他交通工具购置</t>
  </si>
  <si>
    <t>文物和陈列品购置</t>
  </si>
  <si>
    <t>无形资产购置</t>
  </si>
  <si>
    <t>其他资本性支出</t>
  </si>
  <si>
    <t>50502</t>
  </si>
  <si>
    <t>2019年项目支出预算总表</t>
  </si>
  <si>
    <t>项目名称</t>
  </si>
  <si>
    <t>保密级次</t>
  </si>
  <si>
    <t>其中：结算项目</t>
  </si>
  <si>
    <t>程相文玉米研究室</t>
  </si>
  <si>
    <t>非涉密</t>
  </si>
  <si>
    <t>日常运行维护经费</t>
  </si>
  <si>
    <t>2019年财政拨款收支总体情况表</t>
  </si>
  <si>
    <t>金　额</t>
  </si>
  <si>
    <t>一般公共预算</t>
  </si>
  <si>
    <t>政府性基金</t>
  </si>
  <si>
    <t>其中：财政拨款</t>
  </si>
  <si>
    <t>一、一般公共服务</t>
  </si>
  <si>
    <t>财政拨款</t>
  </si>
  <si>
    <t>二、外交</t>
  </si>
  <si>
    <t>专项收入</t>
  </si>
  <si>
    <t>三、国防</t>
  </si>
  <si>
    <t>其他非税收入</t>
  </si>
  <si>
    <t>四、公共安全</t>
  </si>
  <si>
    <t>上级提前通知转移支付</t>
  </si>
  <si>
    <t>五、教育</t>
  </si>
  <si>
    <t>财政结转资金</t>
  </si>
  <si>
    <t>六、科学技术</t>
  </si>
  <si>
    <t>七、文化体育与传媒</t>
  </si>
  <si>
    <t>八、社会保障和就业</t>
  </si>
  <si>
    <t>九、社会保险基金支出</t>
  </si>
  <si>
    <t>十、卫生健康</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</si>
  <si>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</si>
  <si>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</si>
  <si>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</si>
  <si>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</si>
  <si>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</si>
  <si>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</si>
  <si>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</si>
  <si>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</si>
  <si>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二十、自然资源海洋气象等支出</t>
  </si>
  <si>
    <t>二十一、住房保障支出</t>
  </si>
  <si>
    <t>二十二、粮油物资储备支出</t>
  </si>
  <si>
    <t>二十三、国有资本经营预算</t>
  </si>
  <si>
    <t>二十四、灾害防治及应急管理支出</t>
  </si>
  <si>
    <t>二十七、预备费</t>
  </si>
  <si>
    <t>二十九、其他支出</t>
  </si>
  <si>
    <t>三十、转移性支出</t>
  </si>
  <si>
    <t>三十一、债务还本支出</t>
  </si>
  <si>
    <t>三十二、债务付息支出</t>
  </si>
  <si>
    <t>三十三、债务发行费用支出</t>
  </si>
  <si>
    <t>收入合计</t>
  </si>
  <si>
    <t>支出合计</t>
  </si>
  <si>
    <t>2019年一般公共预算支出情况表</t>
  </si>
  <si>
    <t>商品服务支出</t>
  </si>
  <si>
    <t>2019年一般公共预算基本支出情况表</t>
  </si>
  <si>
    <t>部门预算经济分类</t>
  </si>
  <si>
    <t>政府预算经济分类</t>
  </si>
  <si>
    <t>2019年</t>
  </si>
  <si>
    <t>非税收入</t>
  </si>
  <si>
    <t>上级专项转移支付</t>
  </si>
  <si>
    <t>上年一般公共预算结转</t>
  </si>
  <si>
    <t>行政事业性收费</t>
  </si>
  <si>
    <t>罚没收入</t>
  </si>
  <si>
    <t>国有资源资产有偿使用收入</t>
  </si>
  <si>
    <t>本级财力</t>
  </si>
  <si>
    <t>一般转移支付</t>
  </si>
  <si>
    <t>合计：</t>
  </si>
  <si>
    <t>基本工资（事业）</t>
  </si>
  <si>
    <t>津贴补贴（事业）</t>
  </si>
  <si>
    <t>奖金（事业）</t>
  </si>
  <si>
    <t>07</t>
  </si>
  <si>
    <t>绩效工资</t>
  </si>
  <si>
    <t>08</t>
  </si>
  <si>
    <t>机关事业单位基本养老保险缴费（事业）</t>
  </si>
  <si>
    <t>职工基本医疗保险缴费（事业）</t>
  </si>
  <si>
    <t>公务员医疗补助缴费（事业）</t>
  </si>
  <si>
    <t>其他社会保障缴费（事业）</t>
  </si>
  <si>
    <t>住房公积金（事业）</t>
  </si>
  <si>
    <t>工会经费（事业）</t>
  </si>
  <si>
    <t>福利费（事业）</t>
  </si>
  <si>
    <t>退休费</t>
  </si>
  <si>
    <t>其他对个人和家庭的补助支出</t>
  </si>
  <si>
    <t>2019年一般公共预算拨款日常公用支出预算表</t>
  </si>
  <si>
    <t>2019年支出经济分类汇总表</t>
  </si>
  <si>
    <t>2018年一般公共预算支出情况表</t>
  </si>
  <si>
    <t>政府预算经济分代码</t>
  </si>
  <si>
    <t>一般公共预算拨款（补助）</t>
  </si>
  <si>
    <t>小计（一般公共预算拨款）</t>
  </si>
  <si>
    <t>非税拨款</t>
  </si>
  <si>
    <t>小计（基金）</t>
  </si>
  <si>
    <t>当年财力拨款（基金）</t>
  </si>
  <si>
    <t>上级提前通知转移支付拨款（基金）</t>
  </si>
  <si>
    <t>省转贷地方政府债券拨款（基金）</t>
  </si>
  <si>
    <t>财政结转资金拨款（基金）</t>
  </si>
  <si>
    <t>小计（专户）</t>
  </si>
  <si>
    <t>小计（事业）</t>
  </si>
  <si>
    <t>小计（经营）</t>
  </si>
  <si>
    <t>小计（缴款）</t>
  </si>
  <si>
    <t>小计（补助）</t>
  </si>
  <si>
    <t>小计（差额）</t>
  </si>
  <si>
    <t>小计（结余）</t>
  </si>
  <si>
    <t>小计（国有资本）</t>
  </si>
  <si>
    <t>小计（债券及融资拨款）</t>
  </si>
  <si>
    <t>小计（收回存量）</t>
  </si>
  <si>
    <t>小计（其他）</t>
  </si>
  <si>
    <t>小计（财力）</t>
  </si>
  <si>
    <t>小计（非税）</t>
  </si>
  <si>
    <t>专项收入拨款</t>
  </si>
  <si>
    <t>其他非税拨款</t>
  </si>
  <si>
    <t>小计（提前通知）</t>
  </si>
  <si>
    <t>小计（省转贷债券）</t>
  </si>
  <si>
    <t>小计（财政结余结转）</t>
  </si>
  <si>
    <t>小计（基金财力）</t>
  </si>
  <si>
    <t>小计（转移支付）</t>
  </si>
  <si>
    <t>小计（专项）</t>
  </si>
  <si>
    <t>小计（其他非税）</t>
  </si>
  <si>
    <t>301</t>
  </si>
  <si>
    <t>505</t>
  </si>
  <si>
    <t>10</t>
  </si>
  <si>
    <t>12</t>
  </si>
  <si>
    <t>13</t>
  </si>
  <si>
    <t>其他工资福利支出（事业）</t>
  </si>
  <si>
    <t>302</t>
  </si>
  <si>
    <t>18</t>
  </si>
  <si>
    <t>专用材料费（事业）</t>
  </si>
  <si>
    <t>26</t>
  </si>
  <si>
    <t>劳务费（事业）</t>
  </si>
  <si>
    <t>28</t>
  </si>
  <si>
    <t>29</t>
  </si>
  <si>
    <t>其他商品和服务支出（事业）</t>
  </si>
  <si>
    <t>303</t>
  </si>
  <si>
    <t>509</t>
  </si>
  <si>
    <t>2019年一般公共预算“三公”经费支出情况表</t>
  </si>
  <si>
    <t>2019年“三公”经费预算数</t>
  </si>
  <si>
    <t>2018年“三公”经费预算数</t>
  </si>
  <si>
    <t>增长%</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</si>
  <si>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</si>
  <si>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</si>
  <si>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</si>
  <si>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</si>
  <si>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</si>
  <si>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</si>
  <si>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</si>
  <si>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2019年一般公共预算拨款项目支出预算表</t>
  </si>
  <si>
    <t>2019年政府性基金支出情况表</t>
  </si>
  <si>
    <t>单位名称（科目）</t>
  </si>
  <si>
    <t>2019年政府性基金项目支出预算表</t>
  </si>
  <si>
    <t>功能科目款2位编码</t>
  </si>
  <si>
    <t>功能科目项</t>
  </si>
  <si>
    <t>单位显示编码</t>
  </si>
  <si>
    <t>2019年国有资本经营预算拨款支出预算总表</t>
  </si>
  <si>
    <t>2019年国有资本经营拨款项目支出预算表</t>
  </si>
  <si>
    <t>2019年财政专户拨款支出预算总表</t>
  </si>
  <si>
    <t>经常性项目支出</t>
  </si>
  <si>
    <t>重点项目支出</t>
  </si>
  <si>
    <t>2019年财政专户拨款项目支出预算表</t>
  </si>
  <si>
    <t>2019年政府非税收入征收计划表</t>
  </si>
  <si>
    <t>2019年收入计划</t>
  </si>
  <si>
    <t>2018年决算</t>
  </si>
  <si>
    <t>应缴预算收入</t>
  </si>
  <si>
    <t>应缴财政专户收入</t>
  </si>
  <si>
    <t>一般公共预算收入</t>
  </si>
  <si>
    <t>政府性基金预算收入</t>
  </si>
  <si>
    <t>国有资本经营收入</t>
  </si>
  <si>
    <t>行政性收费</t>
  </si>
  <si>
    <t>国有资源（资产）有偿使用收入</t>
  </si>
  <si>
    <t>政府住房基金收入</t>
  </si>
  <si>
    <t>捐赠收入</t>
  </si>
  <si>
    <t>其他收入</t>
  </si>
  <si>
    <t>2019年政府购买服务支出预算表</t>
  </si>
  <si>
    <t>填报单位：</t>
  </si>
  <si>
    <t>单位:元</t>
  </si>
  <si>
    <t>科目</t>
  </si>
  <si>
    <t>单位/科目名称/项目</t>
  </si>
  <si>
    <t>项目代码</t>
  </si>
  <si>
    <t>所属购买服务目录</t>
  </si>
  <si>
    <t>购买服务金额</t>
  </si>
  <si>
    <t>一级目录</t>
  </si>
  <si>
    <t>二级目录</t>
  </si>
  <si>
    <t>三级目录</t>
  </si>
  <si>
    <t>经费拨款</t>
  </si>
  <si>
    <t>政府性基金预算拨款</t>
  </si>
  <si>
    <t>2019年政府采购预算表</t>
  </si>
  <si>
    <t>单位编码</t>
  </si>
  <si>
    <t>采购目录</t>
  </si>
  <si>
    <t>规格要求</t>
  </si>
  <si>
    <t>数量</t>
  </si>
  <si>
    <t>计量单位</t>
  </si>
  <si>
    <t>资金来源</t>
  </si>
  <si>
    <t>需求时间</t>
  </si>
  <si>
    <t>编码</t>
  </si>
  <si>
    <t>名称</t>
  </si>
  <si>
    <t>直接支付（专户）</t>
  </si>
  <si>
    <t>授权支付（专户）</t>
  </si>
  <si>
    <t>直接支付（事业）</t>
  </si>
  <si>
    <t>授权支付（事业）</t>
  </si>
  <si>
    <t>直接支付（经营）</t>
  </si>
  <si>
    <t>授权支付（经营）</t>
  </si>
  <si>
    <t>直接支付（缴款）</t>
  </si>
  <si>
    <t>授权支付（缴款）</t>
  </si>
  <si>
    <t>直接支付（补助）</t>
  </si>
  <si>
    <t>授权支付（补助）</t>
  </si>
  <si>
    <t>直接支付（差额）</t>
  </si>
  <si>
    <t>授权支付（差额）</t>
  </si>
  <si>
    <t>直接支付（结余）</t>
  </si>
  <si>
    <t>授权支付（结余）</t>
  </si>
  <si>
    <t>直接支付（国有资本）</t>
  </si>
  <si>
    <t>授权支付（国有资本）</t>
  </si>
  <si>
    <t>直接支付（债券及融资拨款）</t>
  </si>
  <si>
    <t>授权支付（债券及融资拨款）</t>
  </si>
  <si>
    <t>直接支付（收回存量）</t>
  </si>
  <si>
    <t>授权支付（收回存量）</t>
  </si>
  <si>
    <t>直接支付（其他）</t>
  </si>
  <si>
    <t>授权支付（其他）</t>
  </si>
  <si>
    <t>直接支付（财力）</t>
  </si>
  <si>
    <t>授权支付（财力）</t>
  </si>
  <si>
    <t>直接支付（提前通知）</t>
  </si>
  <si>
    <t>授权支付（提前通知）</t>
  </si>
  <si>
    <t>直接支付（省转贷债券）</t>
  </si>
  <si>
    <t>授权支付（省转贷债券）</t>
  </si>
  <si>
    <t>直接支付（财政结余结转）</t>
  </si>
  <si>
    <t>授权支付（财政结余结转）</t>
  </si>
  <si>
    <t>直接支付（基金财力）</t>
  </si>
  <si>
    <t>授权支付（基金财力）</t>
  </si>
  <si>
    <t>直接支付（转移支付）</t>
  </si>
  <si>
    <t>授权支付（转移支付）</t>
  </si>
  <si>
    <t>直接支付（非税）</t>
  </si>
  <si>
    <t>授权支付（非税）</t>
  </si>
  <si>
    <t>直接支付（其他非税）</t>
  </si>
  <si>
    <t>授权支付（其他非税）</t>
  </si>
  <si>
    <t>2019年单位基本情况表</t>
  </si>
  <si>
    <t>单位：人/元</t>
  </si>
  <si>
    <t>编制人数</t>
  </si>
  <si>
    <t>实有人数合计</t>
  </si>
  <si>
    <t>在职人数</t>
  </si>
  <si>
    <t>编外离岗人数</t>
  </si>
  <si>
    <t>离退休人数</t>
  </si>
  <si>
    <t>行政编制人数</t>
  </si>
  <si>
    <t>离退休干部服务人员编制数</t>
  </si>
  <si>
    <t>后勤服务人员编制人数</t>
  </si>
  <si>
    <t>事业编制人数</t>
  </si>
  <si>
    <t>在职人数合计</t>
  </si>
  <si>
    <t>行政在职人数</t>
  </si>
  <si>
    <t>事业在职人数</t>
  </si>
  <si>
    <t>离休人员</t>
  </si>
  <si>
    <t>退休人员</t>
  </si>
  <si>
    <t>退职人数</t>
  </si>
  <si>
    <t>财政供给遗属人数</t>
  </si>
  <si>
    <t>财政供给聘用编外人员数</t>
  </si>
  <si>
    <t>学生学员数</t>
  </si>
  <si>
    <t>犯人数</t>
  </si>
  <si>
    <t>官兵人数</t>
  </si>
  <si>
    <t>全供事业</t>
  </si>
  <si>
    <t>差供事业</t>
  </si>
  <si>
    <t>自收自支事业</t>
  </si>
  <si>
    <t>行政编内实有人数</t>
  </si>
  <si>
    <t>行政超编人数</t>
  </si>
  <si>
    <t>后勤编内人数</t>
  </si>
  <si>
    <t>后勤超编人数</t>
  </si>
  <si>
    <t>财政全额拨款</t>
  </si>
  <si>
    <t>财政拨款补助</t>
  </si>
  <si>
    <t>自收自支人数</t>
  </si>
  <si>
    <t>行政离休</t>
  </si>
  <si>
    <t>自收自支</t>
  </si>
  <si>
    <t>行政退休</t>
  </si>
  <si>
    <t>单位：台/元</t>
  </si>
  <si>
    <t>车辆情况</t>
  </si>
  <si>
    <t>电话</t>
  </si>
  <si>
    <t>租用专线</t>
  </si>
  <si>
    <t>PC服务器(台)</t>
  </si>
  <si>
    <t>电脑（台）</t>
  </si>
  <si>
    <t>打印机（台）</t>
  </si>
  <si>
    <t>复印机（部）</t>
  </si>
  <si>
    <t>编制数</t>
  </si>
  <si>
    <t>实有数</t>
  </si>
  <si>
    <t>其中：财政供给车辆数</t>
  </si>
  <si>
    <t>总机中继线数(条)</t>
  </si>
  <si>
    <t>直拨电话(部 )</t>
  </si>
  <si>
    <t>专用专线(条)</t>
  </si>
  <si>
    <t>专用专线(年租金)</t>
  </si>
  <si>
    <t>0</t>
  </si>
  <si>
    <t>3</t>
  </si>
  <si>
    <t>5</t>
  </si>
  <si>
    <t>17</t>
  </si>
  <si>
    <t>4</t>
  </si>
  <si>
    <t>1</t>
  </si>
  <si>
    <t>2019年厉行节约支出预算表</t>
  </si>
  <si>
    <t>2019年预算数</t>
  </si>
  <si>
    <t>2018年预算数</t>
  </si>
  <si>
    <t>**</t>
  </si>
  <si>
    <t>用电、用油、用水费用</t>
  </si>
  <si>
    <t>附件</t>
  </si>
  <si>
    <t>项目类型：</t>
  </si>
  <si>
    <r>
      <rPr>
        <sz val="11"/>
        <color rgb="FF000000"/>
        <rFont val="宋体"/>
        <charset val="134"/>
      </rPr>
      <t>1.</t>
    </r>
    <r>
      <rPr>
        <sz val="11"/>
        <color indexed="8"/>
        <rFont val="Wingdings 2"/>
        <charset val="2"/>
      </rPr>
      <t>R</t>
    </r>
    <r>
      <rPr>
        <sz val="11"/>
        <color indexed="8"/>
        <rFont val="宋体"/>
        <charset val="134"/>
      </rPr>
      <t>年初预算  2.□追加预算</t>
    </r>
  </si>
  <si>
    <t>鹤壁市财政支出项目绩效目标申报审核表</t>
  </si>
  <si>
    <t>预算年度：</t>
  </si>
  <si>
    <t>（  2019        ）年</t>
  </si>
  <si>
    <t xml:space="preserve">项目实施单位： 鹤壁市农业科学院        </t>
  </si>
  <si>
    <t>申报时间：   2019 年 1 月 24日</t>
  </si>
  <si>
    <t>单位：万元</t>
  </si>
  <si>
    <t>项目
名称</t>
  </si>
  <si>
    <t>主管部门</t>
  </si>
  <si>
    <t>鹤壁市农科院</t>
  </si>
  <si>
    <t>项目类型</t>
  </si>
  <si>
    <t>1.基本建设类</t>
  </si>
  <si>
    <t>□新建□扩建□改建</t>
  </si>
  <si>
    <t>2.行政事业类</t>
  </si>
  <si>
    <r>
      <rPr>
        <sz val="11"/>
        <color rgb="FF000000"/>
        <rFont val="宋体"/>
        <charset val="134"/>
      </rPr>
      <t>□采购□修缮□会议□培训□宣传□检测/检疫□课题</t>
    </r>
    <r>
      <rPr>
        <sz val="11"/>
        <color indexed="8"/>
        <rFont val="Wingdings 2"/>
        <charset val="2"/>
      </rPr>
      <t>R</t>
    </r>
    <r>
      <rPr>
        <sz val="11"/>
        <color indexed="8"/>
        <rFont val="宋体"/>
        <charset val="134"/>
      </rPr>
      <t>奖励/补贴□综合□其他</t>
    </r>
  </si>
  <si>
    <t>3.其他专项</t>
  </si>
  <si>
    <t>项目实施时间</t>
  </si>
  <si>
    <t>起：2019年  1 月</t>
  </si>
  <si>
    <t>项目属性</t>
  </si>
  <si>
    <r>
      <rPr>
        <sz val="11"/>
        <color rgb="FF000000"/>
        <rFont val="宋体"/>
        <charset val="134"/>
      </rPr>
      <t xml:space="preserve">□延续性
□新增跨年
</t>
    </r>
    <r>
      <rPr>
        <sz val="11"/>
        <color indexed="8"/>
        <rFont val="Wingdings 2"/>
        <charset val="2"/>
      </rPr>
      <t>R</t>
    </r>
    <r>
      <rPr>
        <sz val="11"/>
        <color indexed="8"/>
        <rFont val="宋体"/>
        <charset val="134"/>
      </rPr>
      <t>一次性项目</t>
    </r>
  </si>
  <si>
    <t>项目负责人</t>
  </si>
  <si>
    <t>　田正煊</t>
  </si>
  <si>
    <t>止：2019年 12  月</t>
  </si>
  <si>
    <t>联系电话</t>
  </si>
  <si>
    <t>项目状态</t>
  </si>
  <si>
    <r>
      <rPr>
        <sz val="11"/>
        <color rgb="FF000000"/>
        <rFont val="宋体"/>
        <charset val="134"/>
      </rPr>
      <t xml:space="preserve">□新建       </t>
    </r>
    <r>
      <rPr>
        <sz val="11"/>
        <color indexed="8"/>
        <rFont val="Wingdings 2"/>
        <charset val="2"/>
      </rPr>
      <t>R</t>
    </r>
    <r>
      <rPr>
        <sz val="11"/>
        <color indexed="8"/>
        <rFont val="宋体"/>
        <charset val="134"/>
      </rPr>
      <t xml:space="preserve">在建      □ 已完工      □已验收       □项目结束
</t>
    </r>
  </si>
  <si>
    <t>项目立项情况</t>
  </si>
  <si>
    <t>项目立项依据：根据鹤编办[2014]15号文件精神，同意批复鹤壁市农业科学院成立程相文玉米研究室，开展科研工作，给与科研经费支持。</t>
  </si>
  <si>
    <t>项目立项
依据类型</t>
  </si>
  <si>
    <t>□事业发展常年事项
□上级文件提出任务要求事项
□主管部门和财政部门共同发文明确事项</t>
  </si>
  <si>
    <r>
      <rPr>
        <sz val="11"/>
        <color rgb="FF000000"/>
        <rFont val="宋体"/>
        <charset val="134"/>
      </rPr>
      <t xml:space="preserve">□市委、市政府会议决定事项
</t>
    </r>
    <r>
      <rPr>
        <sz val="11"/>
        <color indexed="8"/>
        <rFont val="Wingdings 2"/>
        <charset val="2"/>
      </rPr>
      <t>R</t>
    </r>
    <r>
      <rPr>
        <sz val="11"/>
        <color indexed="8"/>
        <rFont val="宋体"/>
        <charset val="134"/>
      </rPr>
      <t>市领导批示事项
□单位自行申报事项</t>
    </r>
  </si>
  <si>
    <t>项目申报的可行性：玉米是畜牧业、渔业等养殖业的主要饲料来源，也是化工、食品、医药等领域必需的工业原料，在各国经济发展中处于重要地位。根据2018年中央1号文件要求，实施绿色循环优质高效特色农业促进项目，是推进实施乡村振兴战略，提高农业创新力、竞争力和全要素生产率的重要举措。实现产品质量高、产业效益高、生产效率高、资源利用高、农民收入高、消费者广泛认可，真正从增产导向转向提质导向，真正把质量兴农、绿色兴农的思路融入到项目管理实践中去，在提高农业供给体系的质量与效益上发挥示范引领作用。通过降低农药、肥料的使用，开展耐贫瘠、耐干旱研究、抗病虫研究，降低生产成本，提高经济效益，是农业科研可持续发展必然要求。程相文研究室具有丰富育种资源，科研经验、雄厚的科研实力，强大的科研平台，能够创制出优良的目标自交系，组配出绿色、高效、宜机玉米新品种为促进农业绿色优质高效技术模式提升行动持续开展提供良好科技支撑。</t>
  </si>
  <si>
    <t>项目申报的必要性：种质资源是玉米育种基础和技术创新源头，欧美等发达国家历来十分重视种质创新的研究。国外美国孟山都、先锋等大型跨国公司长期从事资源创新工作，选育出综合性状优良的亲本材料，具有高产、早熟、耐低氮、耐干旱、耐密、脱水快、优质、抗性等性状基因的特色优良种质材料，并选育一批耐密、耐低氮、宜机收玉米品种，而我国育种材料和种质资源相对较贫乏，停留在高产与高投入的矛盾，效益低、环境污染重，农业生产经济成本高等情况，急需研究出绿色高效的种质，选育出耐密、耐干旱、耐低氮、宜机收的品种是黄淮海玉米生产上亟待解决的问题。</t>
  </si>
  <si>
    <t>单位职能概述：开展农作物（以玉米、小麦为主）新品种育种及栽培技术研究，提高农业科研水平；加强科技开发，加快科技成果转化，提高农业科技服务水平；收集、利用农业科技信息，引进、示范、推广新品种、新技术、新成果；培训农村实用技术人才，负责农业技术推广，加强农村科研队伍建设。</t>
  </si>
  <si>
    <t>项目概况：1.研究内容：围绕质量兴农、绿色兴农战略的有效切入点，选育创制耐贫瘠、耐旱、低氮、抗逆性好、早熟、宜机收的自交系，筛选出绿色高效、高抗、适合机收玉米品种。</t>
  </si>
  <si>
    <t>项目总投资</t>
  </si>
  <si>
    <t>50万元</t>
  </si>
  <si>
    <t>其中：</t>
  </si>
  <si>
    <t>财政资金：   50万元      自筹资金：  0万元  其他：（说明情况）</t>
  </si>
  <si>
    <t>测算依据</t>
  </si>
  <si>
    <t>根据承担试验项目、开展科研工作，人工、地租、差旅费、材料费等预算支出</t>
  </si>
  <si>
    <t>本年投资金额</t>
  </si>
  <si>
    <t>其中：50万元</t>
  </si>
  <si>
    <t>财政资金：   50万元      自筹资金：   0        其他：</t>
  </si>
  <si>
    <t>申请财政资金情况</t>
  </si>
  <si>
    <t>财政资金来源</t>
  </si>
  <si>
    <r>
      <rPr>
        <sz val="11"/>
        <color rgb="FF000000"/>
        <rFont val="Wingdings 2"/>
        <charset val="2"/>
      </rPr>
      <t>R</t>
    </r>
    <r>
      <rPr>
        <sz val="11"/>
        <color indexed="8"/>
        <rFont val="宋体"/>
        <charset val="134"/>
      </rPr>
      <t>财力拨款
□专项资金
□上级一般性转移支付
□其他</t>
    </r>
  </si>
  <si>
    <t xml:space="preserve">□纳入国库的行政事业性收费
□纳入专户管理的教育收费
□上级专项性转移支付
</t>
  </si>
  <si>
    <r>
      <rPr>
        <sz val="11"/>
        <color rgb="FF000000"/>
        <rFont val="宋体"/>
        <charset val="134"/>
      </rPr>
      <t xml:space="preserve">□国有资产有偿使用
</t>
    </r>
    <r>
      <rPr>
        <sz val="11"/>
        <color indexed="8"/>
        <rFont val="Wingdings 2"/>
        <charset val="2"/>
      </rPr>
      <t>R</t>
    </r>
    <r>
      <rPr>
        <sz val="11"/>
        <color indexed="8"/>
        <rFont val="宋体"/>
        <charset val="134"/>
      </rPr>
      <t xml:space="preserve">政府性基金
□以前年度结余结转
</t>
    </r>
  </si>
  <si>
    <t>支出明细预算 （纳入竞争性分配的专项资金，不填此项）</t>
  </si>
  <si>
    <t>项  目</t>
  </si>
  <si>
    <t>金  额</t>
  </si>
  <si>
    <t>测算依据及说明</t>
  </si>
  <si>
    <t>1、海南科研费用</t>
  </si>
  <si>
    <t>25万元</t>
  </si>
  <si>
    <t>海南科研费用支出根据当地人工费用、农资费用及院党委关于海南费用支出标准文件，海南每亩费用7500元，程相文研究室海南基地面积为33.3亩，费用25万元。鹤壁试验费用，根据当地人工、农资等费用标准，结合院党委制定的试验费用支出标准，鹤壁试验面积为150亩，费用标准为1400元，费用21万元，研究室育种材料为20亩，费用为4万元。</t>
  </si>
  <si>
    <t>2、鹤壁科研费用   20万元</t>
  </si>
  <si>
    <t>项目实施进度计划</t>
  </si>
  <si>
    <t>项目实施内容</t>
  </si>
  <si>
    <t>开始时间</t>
  </si>
  <si>
    <t>完成时间</t>
  </si>
  <si>
    <t>南繁育种加代选育、参试品种组配</t>
  </si>
  <si>
    <t>承担国家重大科技协作攻关项目-宜机收品种比较试验及研究室组合鉴定试验、育种材料实施工作</t>
  </si>
  <si>
    <t>承担试验项目考种、试验汇总、总结上报</t>
  </si>
  <si>
    <t>保障绩效目标实现的措施（含组织机构、管理制度和工作措施等）</t>
  </si>
  <si>
    <t>该项目院领导高度重视，成立有院党委委员，总农艺师王小星为组长的项目管理组、主抓项目进展情况；成立财务管理办法、专款专用，财务科、科研管理科、纪检监察室负责监督资金使用；具体科研工作有院院总农艺师王小星、玉米中心副主任鹿红卫，负责实施。</t>
  </si>
  <si>
    <t>项目绩效目标</t>
  </si>
  <si>
    <t>长期目标</t>
  </si>
  <si>
    <t>年度目标</t>
  </si>
  <si>
    <t>选育出绿色高效、宜机收玉米新品种1-2个，优良自交系6-8个。</t>
  </si>
  <si>
    <t>利用承担国家良种协作攻关玉米机收品种比较试验平安，创制绿色、高效、耐密、耐低氮、耐干旱、宜机收种质材料4-6份，开展相关研究工作。</t>
  </si>
  <si>
    <t>长期绩效指标</t>
  </si>
  <si>
    <t>一级指标</t>
  </si>
  <si>
    <t>二级指标</t>
  </si>
  <si>
    <t>指标内容</t>
  </si>
  <si>
    <t>指标值</t>
  </si>
  <si>
    <t>备注</t>
  </si>
  <si>
    <t>产出指标</t>
  </si>
  <si>
    <t>数量指标</t>
  </si>
  <si>
    <t>优良自交系</t>
  </si>
  <si>
    <t>6-8个</t>
  </si>
  <si>
    <t>绿色高效杂交种</t>
  </si>
  <si>
    <t>1-2个</t>
  </si>
  <si>
    <t>质量指标</t>
  </si>
  <si>
    <t>选育绿色高效品种成功率</t>
  </si>
  <si>
    <t>＞60%　</t>
  </si>
  <si>
    <t>选育绿色高效宜机收自交系成功率</t>
  </si>
  <si>
    <t>＞80%</t>
  </si>
  <si>
    <t>时效指标</t>
  </si>
  <si>
    <t>按计划完成选育玉米新品种1个</t>
  </si>
  <si>
    <t>成本指标</t>
  </si>
  <si>
    <t>效益指标</t>
  </si>
  <si>
    <t>经济效益指标</t>
  </si>
  <si>
    <t>适应机械化的耐低氮、耐干旱、抗病虫的玉米新品种1-2个</t>
  </si>
  <si>
    <t>新品种增产潜力提高6%</t>
  </si>
  <si>
    <t>社会效益指标</t>
  </si>
  <si>
    <t>减低农药、化肥使用量、节省劳动力</t>
  </si>
  <si>
    <t>节省生产费用25%</t>
  </si>
  <si>
    <t>环境效益指标</t>
  </si>
  <si>
    <t>优化生态环境</t>
  </si>
  <si>
    <t>农药、化肥使用量降低25%</t>
  </si>
  <si>
    <t>可持续影响指标</t>
  </si>
  <si>
    <t>符合农业生产方向</t>
  </si>
  <si>
    <t>＞70%</t>
  </si>
  <si>
    <t>服务对象满意度</t>
  </si>
  <si>
    <t>种植大户</t>
  </si>
  <si>
    <t>满意程度＞90%</t>
  </si>
  <si>
    <t>一般种植户</t>
  </si>
  <si>
    <t>满意程度＞85%</t>
  </si>
  <si>
    <t>年度绩效指标</t>
  </si>
  <si>
    <t>苗头杂交组合</t>
  </si>
  <si>
    <t>2-3个</t>
  </si>
  <si>
    <t>育种材料领先成功率</t>
  </si>
  <si>
    <t>＞90%　</t>
  </si>
  <si>
    <t>新组合成功率</t>
  </si>
  <si>
    <t>2019年选出目标杂交种</t>
  </si>
  <si>
    <t>25万元/品种</t>
  </si>
  <si>
    <t>节省生产费用15%</t>
  </si>
  <si>
    <t>符合农业发展方向</t>
  </si>
  <si>
    <t>绩效评价情况</t>
  </si>
  <si>
    <t>以前年度评价情况</t>
  </si>
  <si>
    <t>绩效评价建议</t>
  </si>
  <si>
    <t>按照项目实施计划要求，完成承担的国家机收试验项目，创新一批优良自交系，获得两个新品种权，选育永优1573进入内蒙生产试验，有望明年审定，选育永优1863有望进入明年机收区域试验。</t>
  </si>
  <si>
    <r>
      <rPr>
        <sz val="11"/>
        <color theme="1"/>
        <rFont val="宋体"/>
        <charset val="134"/>
      </rPr>
      <t xml:space="preserve">1、单位自评价    </t>
    </r>
    <r>
      <rPr>
        <sz val="11"/>
        <rFont val="Wingdings 2"/>
        <charset val="2"/>
      </rPr>
      <t>R</t>
    </r>
    <r>
      <rPr>
        <sz val="11"/>
        <color theme="1"/>
        <rFont val="宋体"/>
        <charset val="134"/>
      </rPr>
      <t xml:space="preserve">     2、部门重点评价 </t>
    </r>
    <r>
      <rPr>
        <sz val="11"/>
        <rFont val="Wingdings 2"/>
        <charset val="2"/>
      </rPr>
      <t>R</t>
    </r>
    <r>
      <rPr>
        <sz val="11"/>
        <color theme="1"/>
        <rFont val="宋体"/>
        <charset val="134"/>
      </rPr>
      <t xml:space="preserve"> 
3、财政重点评价   □     4、财政再评价  □    
5、委托第三方评价 □    6、其他         □   
</t>
    </r>
  </si>
  <si>
    <t>主管部门评审意见</t>
  </si>
  <si>
    <t xml:space="preserve">
       同意申报
部门名称： 鹤壁市农业科学院               评审组成员： 莫海江 高震 鹿红卫            2019  年 1 月  24  日</t>
  </si>
  <si>
    <t>财政部门审核意见</t>
  </si>
  <si>
    <t xml:space="preserve">
       同意
 业务管理科室：农业科                     审核人：   李冬星                        2019  年  1 月  24  日</t>
  </si>
  <si>
    <t>其他需要说明的问题</t>
  </si>
  <si>
    <t xml:space="preserve">           </t>
  </si>
  <si>
    <t>填报人：鹿红卫</t>
  </si>
  <si>
    <t>单位负责人：莫海江</t>
  </si>
  <si>
    <r>
      <rPr>
        <sz val="11"/>
        <color theme="1"/>
        <rFont val="宋体"/>
        <charset val="134"/>
      </rPr>
      <t xml:space="preserve">         填报日期：</t>
    </r>
    <r>
      <rPr>
        <sz val="11"/>
        <color theme="1"/>
        <rFont val="宋体"/>
        <charset val="134"/>
      </rPr>
      <t>2019年1月24日</t>
    </r>
  </si>
  <si>
    <t>2019年存量资金安排的部门项目支出表</t>
  </si>
  <si>
    <t>2019年其他资金安排的项目支出表</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</si>
</sst>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_ "/>
    <numFmt numFmtId="177" formatCode="0.0_ "/>
  </numFmts>
  <fonts count="50">
    <font>
      <sz val="11"/>
      <color theme="1"/>
      <name val="宋体"/>
      <charset val="134"/>
      <scheme val="minor"/>
    </font>
    <font>
      <sz val="12"/>
      <color rgb="FF000000"/>
      <name val="宋体"/>
      <charset val="134"/>
    </font>
    <font>
      <b/>
      <sz val="22"/>
      <color rgb="FF000000"/>
      <name val="宋体"/>
      <charset val="134"/>
    </font>
    <font>
      <sz val="10"/>
      <color rgb="FF000000"/>
      <name val="宋体"/>
      <charset val="134"/>
    </font>
    <font>
      <sz val="11"/>
      <color rgb="FF000000"/>
      <name val="宋体"/>
      <charset val="134"/>
    </font>
    <font>
      <sz val="12"/>
      <name val="宋体"/>
      <charset val="134"/>
    </font>
    <font>
      <sz val="14"/>
      <color indexed="8"/>
      <name val="黑体"/>
      <charset val="134"/>
    </font>
    <font>
      <sz val="11"/>
      <color indexed="8"/>
      <name val="等线"/>
      <charset val="134"/>
    </font>
    <font>
      <sz val="11"/>
      <color indexed="8"/>
      <name val="宋体"/>
      <charset val="134"/>
    </font>
    <font>
      <sz val="11"/>
      <color rgb="FF000000"/>
      <name val="宋体"/>
      <charset val="134"/>
    </font>
    <font>
      <sz val="22"/>
      <color indexed="8"/>
      <name val="黑体"/>
      <charset val="134"/>
    </font>
    <font>
      <sz val="11"/>
      <color indexed="8"/>
      <name val="黑体"/>
      <charset val="134"/>
    </font>
    <font>
      <b/>
      <sz val="11"/>
      <color indexed="8"/>
      <name val="宋体"/>
      <charset val="134"/>
    </font>
    <font>
      <sz val="11"/>
      <color rgb="FF000000"/>
      <name val="Wingdings 2"/>
      <charset val="2"/>
    </font>
    <font>
      <sz val="10"/>
      <name val="宋体"/>
      <charset val="134"/>
    </font>
    <font>
      <sz val="9"/>
      <color rgb="FF000000"/>
      <name val="宋体"/>
      <charset val="134"/>
    </font>
    <font>
      <b/>
      <sz val="20"/>
      <color rgb="FF000000"/>
      <name val="宋体"/>
      <charset val="134"/>
    </font>
    <font>
      <sz val="11"/>
      <color rgb="FF000000"/>
      <name val="黑体"/>
      <charset val="134"/>
    </font>
    <font>
      <sz val="20"/>
      <color rgb="FF000000"/>
      <name val="宋体"/>
      <charset val="134"/>
    </font>
    <font>
      <b/>
      <sz val="12"/>
      <color rgb="FF000000"/>
      <name val="宋体"/>
      <charset val="134"/>
    </font>
    <font>
      <sz val="12"/>
      <color rgb="FF000000"/>
      <name val="黑体"/>
      <charset val="134"/>
    </font>
    <font>
      <sz val="16"/>
      <color rgb="FF000000"/>
      <name val="黑体"/>
      <charset val="134"/>
    </font>
    <font>
      <b/>
      <sz val="10"/>
      <color rgb="FF000000"/>
      <name val="宋体"/>
      <charset val="134"/>
    </font>
    <font>
      <sz val="9"/>
      <color rgb="FF000000"/>
      <name val="黑体"/>
      <charset val="134"/>
    </font>
    <font>
      <sz val="16"/>
      <color rgb="FF000000"/>
      <name val="宋体"/>
      <charset val="134"/>
    </font>
    <font>
      <b/>
      <sz val="18"/>
      <color rgb="FF000000"/>
      <name val="宋体"/>
      <charset val="134"/>
    </font>
    <font>
      <i/>
      <sz val="9"/>
      <color rgb="FF000000"/>
      <name val="宋体"/>
      <charset val="134"/>
    </font>
    <font>
      <b/>
      <sz val="16"/>
      <color rgb="FF000000"/>
      <name val="宋体"/>
      <charset val="134"/>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theme="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
      <sz val="11"/>
      <color indexed="8"/>
      <name val="Wingdings 2"/>
      <charset val="2"/>
    </font>
    <font>
      <sz val="11"/>
      <color theme="1"/>
      <name val="宋体"/>
      <charset val="134"/>
    </font>
    <font>
      <sz val="11"/>
      <name val="Wingdings 2"/>
      <charset val="2"/>
    </font>
  </fonts>
  <fills count="35">
    <fill>
      <patternFill patternType="none"/>
    </fill>
    <fill>
      <patternFill patternType="gray125"/>
    </fill>
    <fill>
      <patternFill patternType="solid">
        <fgColor rgb="FFFFFFFF"/>
        <bgColor indexed="64"/>
      </patternFill>
    </fill>
    <fill>
      <patternFill patternType="solid">
        <fgColor rgb="FFCCCCFF"/>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49">
    <border>
      <left/>
      <right/>
      <top/>
      <bottom/>
      <diagonal/>
    </border>
    <border>
      <left/>
      <right style="thin">
        <color rgb="FF000000"/>
      </right>
      <top/>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diagonal/>
    </border>
    <border>
      <left style="thin">
        <color rgb="FF000000"/>
      </left>
      <right style="thin">
        <color rgb="FF000000"/>
      </right>
      <top style="thin">
        <color rgb="FF000000"/>
      </top>
      <bottom/>
      <diagonal/>
    </border>
    <border>
      <left style="thin">
        <color rgb="FF000000"/>
      </left>
      <right style="thin">
        <color rgb="FFC0C0C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C0C0C0"/>
      </right>
      <top style="thin">
        <color rgb="FF000000"/>
      </top>
      <bottom/>
      <diagonal/>
    </border>
    <border>
      <left style="thin">
        <color rgb="FFC0C0C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auto="1"/>
      </left>
      <right style="thin">
        <color auto="1"/>
      </right>
      <top style="thin">
        <color auto="1"/>
      </top>
      <bottom style="thin">
        <color auto="1"/>
      </bottom>
      <diagonal/>
    </border>
    <border>
      <left style="thin">
        <color rgb="FFC0C0C0"/>
      </left>
      <right/>
      <top style="thin">
        <color rgb="FFC0C0C0"/>
      </top>
      <bottom/>
      <diagonal/>
    </border>
    <border>
      <left/>
      <right style="thin">
        <color rgb="FF000000"/>
      </right>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5" fillId="17" borderId="0" applyNumberFormat="0" applyBorder="0" applyAlignment="0" applyProtection="0">
      <alignment vertical="center"/>
    </xf>
    <xf numFmtId="0" fontId="34" fillId="5" borderId="4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13" borderId="0" applyNumberFormat="0" applyBorder="0" applyAlignment="0" applyProtection="0">
      <alignment vertical="center"/>
    </xf>
    <xf numFmtId="0" fontId="36" fillId="9" borderId="0" applyNumberFormat="0" applyBorder="0" applyAlignment="0" applyProtection="0">
      <alignment vertical="center"/>
    </xf>
    <xf numFmtId="43" fontId="0" fillId="0" borderId="0" applyFont="0" applyFill="0" applyBorder="0" applyAlignment="0" applyProtection="0">
      <alignment vertical="center"/>
    </xf>
    <xf numFmtId="0" fontId="39" fillId="20"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4" borderId="42" applyNumberFormat="0" applyFont="0" applyAlignment="0" applyProtection="0">
      <alignment vertical="center"/>
    </xf>
    <xf numFmtId="0" fontId="39" fillId="24" borderId="0" applyNumberFormat="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0" fillId="0" borderId="41" applyNumberFormat="0" applyFill="0" applyAlignment="0" applyProtection="0">
      <alignment vertical="center"/>
    </xf>
    <xf numFmtId="0" fontId="28" fillId="0" borderId="41" applyNumberFormat="0" applyFill="0" applyAlignment="0" applyProtection="0">
      <alignment vertical="center"/>
    </xf>
    <xf numFmtId="0" fontId="39" fillId="19" borderId="0" applyNumberFormat="0" applyBorder="0" applyAlignment="0" applyProtection="0">
      <alignment vertical="center"/>
    </xf>
    <xf numFmtId="0" fontId="31" fillId="0" borderId="43" applyNumberFormat="0" applyFill="0" applyAlignment="0" applyProtection="0">
      <alignment vertical="center"/>
    </xf>
    <xf numFmtId="0" fontId="39" fillId="23" borderId="0" applyNumberFormat="0" applyBorder="0" applyAlignment="0" applyProtection="0">
      <alignment vertical="center"/>
    </xf>
    <xf numFmtId="0" fontId="44" fillId="16" borderId="47" applyNumberFormat="0" applyAlignment="0" applyProtection="0">
      <alignment vertical="center"/>
    </xf>
    <xf numFmtId="0" fontId="38" fillId="16" borderId="44" applyNumberFormat="0" applyAlignment="0" applyProtection="0">
      <alignment vertical="center"/>
    </xf>
    <xf numFmtId="0" fontId="37" fillId="12" borderId="45" applyNumberFormat="0" applyAlignment="0" applyProtection="0">
      <alignment vertical="center"/>
    </xf>
    <xf numFmtId="0" fontId="35" fillId="31" borderId="0" applyNumberFormat="0" applyBorder="0" applyAlignment="0" applyProtection="0">
      <alignment vertical="center"/>
    </xf>
    <xf numFmtId="0" fontId="39" fillId="34" borderId="0" applyNumberFormat="0" applyBorder="0" applyAlignment="0" applyProtection="0">
      <alignment vertical="center"/>
    </xf>
    <xf numFmtId="0" fontId="40" fillId="0" borderId="46" applyNumberFormat="0" applyFill="0" applyAlignment="0" applyProtection="0">
      <alignment vertical="center"/>
    </xf>
    <xf numFmtId="0" fontId="46" fillId="0" borderId="48" applyNumberFormat="0" applyFill="0" applyAlignment="0" applyProtection="0">
      <alignment vertical="center"/>
    </xf>
    <xf numFmtId="0" fontId="45" fillId="30" borderId="0" applyNumberFormat="0" applyBorder="0" applyAlignment="0" applyProtection="0">
      <alignment vertical="center"/>
    </xf>
    <xf numFmtId="0" fontId="43" fillId="22" borderId="0" applyNumberFormat="0" applyBorder="0" applyAlignment="0" applyProtection="0">
      <alignment vertical="center"/>
    </xf>
    <xf numFmtId="0" fontId="35" fillId="15" borderId="0" applyNumberFormat="0" applyBorder="0" applyAlignment="0" applyProtection="0">
      <alignment vertical="center"/>
    </xf>
    <xf numFmtId="0" fontId="39" fillId="27" borderId="0" applyNumberFormat="0" applyBorder="0" applyAlignment="0" applyProtection="0">
      <alignment vertical="center"/>
    </xf>
    <xf numFmtId="0" fontId="35" fillId="14" borderId="0" applyNumberFormat="0" applyBorder="0" applyAlignment="0" applyProtection="0">
      <alignment vertical="center"/>
    </xf>
    <xf numFmtId="0" fontId="35" fillId="11" borderId="0" applyNumberFormat="0" applyBorder="0" applyAlignment="0" applyProtection="0">
      <alignment vertical="center"/>
    </xf>
    <xf numFmtId="0" fontId="35" fillId="29" borderId="0" applyNumberFormat="0" applyBorder="0" applyAlignment="0" applyProtection="0">
      <alignment vertical="center"/>
    </xf>
    <xf numFmtId="0" fontId="35" fillId="8" borderId="0" applyNumberFormat="0" applyBorder="0" applyAlignment="0" applyProtection="0">
      <alignment vertical="center"/>
    </xf>
    <xf numFmtId="0" fontId="39" fillId="26" borderId="0" applyNumberFormat="0" applyBorder="0" applyAlignment="0" applyProtection="0">
      <alignment vertical="center"/>
    </xf>
    <xf numFmtId="0" fontId="39" fillId="33" borderId="0" applyNumberFormat="0" applyBorder="0" applyAlignment="0" applyProtection="0">
      <alignment vertical="center"/>
    </xf>
    <xf numFmtId="0" fontId="35" fillId="28" borderId="0" applyNumberFormat="0" applyBorder="0" applyAlignment="0" applyProtection="0">
      <alignment vertical="center"/>
    </xf>
    <xf numFmtId="0" fontId="35" fillId="7" borderId="0" applyNumberFormat="0" applyBorder="0" applyAlignment="0" applyProtection="0">
      <alignment vertical="center"/>
    </xf>
    <xf numFmtId="0" fontId="39" fillId="25" borderId="0" applyNumberFormat="0" applyBorder="0" applyAlignment="0" applyProtection="0">
      <alignment vertical="center"/>
    </xf>
    <xf numFmtId="0" fontId="35" fillId="10" borderId="0" applyNumberFormat="0" applyBorder="0" applyAlignment="0" applyProtection="0">
      <alignment vertical="center"/>
    </xf>
    <xf numFmtId="0" fontId="39" fillId="18" borderId="0" applyNumberFormat="0" applyBorder="0" applyAlignment="0" applyProtection="0">
      <alignment vertical="center"/>
    </xf>
    <xf numFmtId="0" fontId="39" fillId="32" borderId="0" applyNumberFormat="0" applyBorder="0" applyAlignment="0" applyProtection="0">
      <alignment vertical="center"/>
    </xf>
    <xf numFmtId="0" fontId="35" fillId="6" borderId="0" applyNumberFormat="0" applyBorder="0" applyAlignment="0" applyProtection="0">
      <alignment vertical="center"/>
    </xf>
    <xf numFmtId="0" fontId="39" fillId="21" borderId="0" applyNumberFormat="0" applyBorder="0" applyAlignment="0" applyProtection="0">
      <alignment vertical="center"/>
    </xf>
  </cellStyleXfs>
  <cellXfs count="356">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4" xfId="0" applyFont="1" applyBorder="1" applyAlignment="1">
      <alignment horizontal="left" vertical="center" wrapText="1"/>
    </xf>
    <xf numFmtId="0" fontId="4" fillId="0" borderId="5" xfId="0" applyFont="1" applyBorder="1" applyAlignment="1">
      <alignment horizontal="left" vertical="center" wrapText="1"/>
    </xf>
    <xf numFmtId="4" fontId="3" fillId="0" borderId="4" xfId="0" applyNumberFormat="1" applyFont="1" applyBorder="1" applyAlignment="1">
      <alignment horizontal="right" vertical="center" wrapText="1"/>
    </xf>
    <xf numFmtId="0" fontId="4" fillId="0" borderId="0" xfId="0" applyFont="1" applyAlignment="1">
      <alignment horizontal="left" vertical="center" wrapText="1"/>
    </xf>
    <xf numFmtId="0" fontId="2" fillId="0" borderId="6" xfId="0" applyFont="1" applyBorder="1" applyAlignment="1">
      <alignment horizontal="center" vertical="center" wrapText="1"/>
    </xf>
    <xf numFmtId="0" fontId="1" fillId="0" borderId="3" xfId="0" applyFont="1" applyBorder="1" applyAlignment="1">
      <alignment horizontal="right" vertical="center" wrapText="1"/>
    </xf>
    <xf numFmtId="0" fontId="4" fillId="0" borderId="6" xfId="0" applyFont="1" applyBorder="1" applyAlignment="1">
      <alignment horizontal="left" vertical="center" wrapText="1"/>
    </xf>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6" xfId="0" applyFont="1" applyBorder="1" applyAlignment="1">
      <alignment horizontal="left" vertical="center" wrapText="1"/>
    </xf>
    <xf numFmtId="0" fontId="0"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6" fillId="0" borderId="0" xfId="0" applyFont="1" applyBorder="1" applyAlignment="1">
      <alignment horizontal="left" vertical="center" wrapText="1"/>
    </xf>
    <xf numFmtId="0" fontId="7" fillId="0" borderId="0" xfId="0" applyFont="1" applyBorder="1" applyAlignment="1">
      <alignment vertical="center"/>
    </xf>
    <xf numFmtId="0" fontId="8" fillId="0" borderId="0" xfId="0" applyFont="1" applyBorder="1" applyAlignment="1">
      <alignment horizontal="right" vertical="center"/>
    </xf>
    <xf numFmtId="0" fontId="9" fillId="0" borderId="0"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right" vertical="center"/>
    </xf>
    <xf numFmtId="0" fontId="12" fillId="0" borderId="7" xfId="0" applyFont="1" applyBorder="1" applyAlignment="1">
      <alignment horizontal="left" vertical="center"/>
    </xf>
    <xf numFmtId="0" fontId="8" fillId="0" borderId="0" xfId="0" applyFont="1" applyBorder="1" applyAlignment="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0" fontId="8" fillId="0" borderId="8" xfId="0" applyFont="1" applyBorder="1" applyAlignment="1">
      <alignment horizontal="left" vertical="center"/>
    </xf>
    <xf numFmtId="0" fontId="9" fillId="0" borderId="8" xfId="0" applyFont="1" applyBorder="1" applyAlignment="1">
      <alignment horizontal="left" vertical="center" wrapText="1"/>
    </xf>
    <xf numFmtId="0" fontId="9" fillId="0" borderId="8" xfId="0" applyFont="1" applyBorder="1" applyAlignment="1">
      <alignment vertical="center" wrapText="1"/>
    </xf>
    <xf numFmtId="0" fontId="8" fillId="0" borderId="8" xfId="0" applyFont="1" applyBorder="1" applyAlignment="1">
      <alignment vertical="center"/>
    </xf>
    <xf numFmtId="0" fontId="8" fillId="0" borderId="9" xfId="0" applyFont="1" applyBorder="1" applyAlignment="1">
      <alignment horizontal="center" vertical="center" wrapText="1"/>
    </xf>
    <xf numFmtId="0" fontId="9" fillId="0" borderId="8" xfId="0" applyFont="1" applyBorder="1" applyAlignment="1">
      <alignment horizontal="center" vertical="center"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8" xfId="0" applyFont="1" applyBorder="1" applyAlignment="1">
      <alignment horizontal="left" vertical="center" wrapText="1"/>
    </xf>
    <xf numFmtId="0" fontId="8" fillId="0" borderId="9" xfId="0" applyFont="1" applyBorder="1" applyAlignment="1">
      <alignment vertical="top"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8" xfId="0" applyFont="1" applyBorder="1" applyAlignment="1">
      <alignment horizontal="lef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8"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8" fillId="0" borderId="8" xfId="0" applyFont="1" applyBorder="1" applyAlignment="1">
      <alignment vertical="center" wrapText="1"/>
    </xf>
    <xf numFmtId="0" fontId="7" fillId="0" borderId="8" xfId="0" applyFont="1" applyBorder="1" applyAlignment="1">
      <alignment horizontal="center" vertical="center" wrapText="1"/>
    </xf>
    <xf numFmtId="0" fontId="13" fillId="0" borderId="9" xfId="0" applyFont="1" applyBorder="1" applyAlignment="1">
      <alignment vertical="center" wrapText="1"/>
    </xf>
    <xf numFmtId="0" fontId="8" fillId="0" borderId="10" xfId="0" applyFont="1" applyBorder="1" applyAlignment="1">
      <alignment vertical="center"/>
    </xf>
    <xf numFmtId="0" fontId="8" fillId="0" borderId="10" xfId="0" applyFont="1" applyBorder="1" applyAlignment="1">
      <alignment horizontal="left" vertical="center" wrapText="1"/>
    </xf>
    <xf numFmtId="0" fontId="8" fillId="0" borderId="10" xfId="0" applyFont="1" applyBorder="1" applyAlignment="1">
      <alignment horizontal="left" vertical="center"/>
    </xf>
    <xf numFmtId="0" fontId="9" fillId="0" borderId="11" xfId="0" applyFont="1" applyBorder="1" applyAlignment="1">
      <alignment horizontal="left" vertical="center" wrapText="1"/>
    </xf>
    <xf numFmtId="0" fontId="0" fillId="0" borderId="8" xfId="0" applyFont="1" applyBorder="1" applyAlignment="1">
      <alignment horizontal="center" vertical="center"/>
    </xf>
    <xf numFmtId="0" fontId="0" fillId="0" borderId="8" xfId="0" applyFont="1" applyBorder="1" applyAlignment="1">
      <alignment horizontal="center" vertical="center" wrapText="1"/>
    </xf>
    <xf numFmtId="0" fontId="0" fillId="0" borderId="0" xfId="0" applyFont="1" applyBorder="1" applyAlignment="1">
      <alignment vertical="center"/>
    </xf>
    <xf numFmtId="0" fontId="14" fillId="0" borderId="8" xfId="0" applyFont="1" applyBorder="1" applyAlignment="1">
      <alignment horizontal="left" vertical="center"/>
    </xf>
    <xf numFmtId="0" fontId="0" fillId="0" borderId="8" xfId="0" applyFont="1" applyBorder="1" applyAlignment="1">
      <alignment horizontal="center"/>
    </xf>
    <xf numFmtId="0" fontId="14" fillId="0" borderId="8" xfId="0" applyNumberFormat="1" applyFont="1" applyBorder="1" applyAlignment="1">
      <alignment horizontal="center" vertical="center" wrapText="1"/>
    </xf>
    <xf numFmtId="0" fontId="14" fillId="0" borderId="0" xfId="0" applyNumberFormat="1" applyFont="1" applyBorder="1" applyAlignment="1">
      <alignment vertical="center" wrapText="1"/>
    </xf>
    <xf numFmtId="0" fontId="14" fillId="0" borderId="9" xfId="0" applyNumberFormat="1" applyFont="1" applyBorder="1" applyAlignment="1">
      <alignment horizontal="center" vertical="center" wrapText="1"/>
    </xf>
    <xf numFmtId="0" fontId="14" fillId="0" borderId="11" xfId="0" applyNumberFormat="1" applyFont="1" applyBorder="1" applyAlignment="1">
      <alignment horizontal="center" vertical="center" wrapText="1"/>
    </xf>
    <xf numFmtId="57" fontId="14" fillId="0" borderId="9" xfId="0" applyNumberFormat="1" applyFont="1" applyBorder="1" applyAlignment="1">
      <alignment horizontal="center" vertical="center" wrapText="1"/>
    </xf>
    <xf numFmtId="57" fontId="14" fillId="0" borderId="8" xfId="0" applyNumberFormat="1" applyFont="1" applyBorder="1" applyAlignment="1">
      <alignment horizontal="center" vertical="center" wrapText="1"/>
    </xf>
    <xf numFmtId="0" fontId="0" fillId="0" borderId="9" xfId="0" applyFont="1" applyBorder="1" applyAlignment="1">
      <alignment vertical="center" wrapText="1"/>
    </xf>
    <xf numFmtId="0" fontId="14" fillId="0" borderId="9" xfId="0" applyFont="1" applyBorder="1" applyAlignment="1">
      <alignment horizontal="left" vertical="center" wrapText="1"/>
    </xf>
    <xf numFmtId="0" fontId="0" fillId="0" borderId="12"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3" xfId="0" applyFont="1" applyBorder="1" applyAlignment="1">
      <alignment horizontal="center" vertical="center" wrapText="1"/>
    </xf>
    <xf numFmtId="0" fontId="7" fillId="0" borderId="9" xfId="0" applyFont="1" applyBorder="1" applyAlignment="1">
      <alignment horizontal="left"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7" fillId="0" borderId="16" xfId="0" applyFont="1" applyBorder="1" applyAlignment="1">
      <alignment vertical="center"/>
    </xf>
    <xf numFmtId="0" fontId="14" fillId="0" borderId="8" xfId="0" applyFont="1" applyBorder="1" applyAlignment="1">
      <alignment horizontal="center" vertical="center" wrapText="1"/>
    </xf>
    <xf numFmtId="58" fontId="14" fillId="0" borderId="8" xfId="0" applyNumberFormat="1" applyFont="1" applyBorder="1" applyAlignment="1">
      <alignment horizontal="center" vertical="center" wrapText="1"/>
    </xf>
    <xf numFmtId="0" fontId="14" fillId="0" borderId="11" xfId="0" applyFont="1" applyBorder="1" applyAlignment="1">
      <alignment horizontal="center" vertical="center" wrapText="1"/>
    </xf>
    <xf numFmtId="0" fontId="7" fillId="0" borderId="17" xfId="0" applyFont="1" applyBorder="1" applyAlignment="1">
      <alignment vertical="center"/>
    </xf>
    <xf numFmtId="0" fontId="7" fillId="0" borderId="18" xfId="0" applyFont="1" applyBorder="1" applyAlignment="1">
      <alignment vertical="center"/>
    </xf>
    <xf numFmtId="0" fontId="7" fillId="0" borderId="14" xfId="0" applyFont="1" applyBorder="1" applyAlignment="1">
      <alignment vertical="center"/>
    </xf>
    <xf numFmtId="9" fontId="14" fillId="0" borderId="13" xfId="0" applyNumberFormat="1" applyFont="1" applyBorder="1" applyAlignment="1">
      <alignment horizontal="center" vertical="center" wrapText="1"/>
    </xf>
    <xf numFmtId="0" fontId="14" fillId="0" borderId="13" xfId="0" applyFont="1" applyBorder="1" applyAlignment="1">
      <alignment horizontal="center" vertical="center" wrapText="1"/>
    </xf>
    <xf numFmtId="0" fontId="14" fillId="0" borderId="12" xfId="0" applyFont="1" applyBorder="1" applyAlignment="1">
      <alignment horizontal="center" vertical="center" wrapText="1"/>
    </xf>
    <xf numFmtId="0" fontId="7" fillId="0" borderId="19" xfId="0" applyFont="1" applyBorder="1" applyAlignment="1">
      <alignment vertical="center"/>
    </xf>
    <xf numFmtId="0" fontId="7" fillId="0" borderId="20" xfId="0" applyFont="1" applyBorder="1" applyAlignment="1">
      <alignment vertical="center"/>
    </xf>
    <xf numFmtId="0" fontId="0" fillId="0" borderId="16" xfId="0" applyFont="1" applyBorder="1" applyAlignment="1">
      <alignment horizontal="center" vertical="center" wrapText="1"/>
    </xf>
    <xf numFmtId="0" fontId="14" fillId="0" borderId="9"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14" fillId="0" borderId="20" xfId="0" applyFont="1" applyBorder="1" applyAlignment="1">
      <alignment horizontal="center" vertical="center" wrapText="1"/>
    </xf>
    <xf numFmtId="9" fontId="14" fillId="0" borderId="8" xfId="0" applyNumberFormat="1"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7" fillId="0" borderId="13" xfId="0" applyFont="1" applyBorder="1" applyAlignment="1">
      <alignment vertical="center"/>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0" borderId="12" xfId="0" applyBorder="1" applyAlignment="1">
      <alignment horizontal="center" vertical="center" wrapText="1"/>
    </xf>
    <xf numFmtId="0" fontId="0" fillId="0" borderId="15" xfId="0" applyBorder="1" applyAlignment="1">
      <alignment horizontal="left" vertical="center" wrapText="1"/>
    </xf>
    <xf numFmtId="0" fontId="7" fillId="0" borderId="21" xfId="0" applyFont="1" applyBorder="1" applyAlignment="1">
      <alignment vertical="center"/>
    </xf>
    <xf numFmtId="0" fontId="7" fillId="0" borderId="7" xfId="0" applyFont="1" applyBorder="1" applyAlignment="1">
      <alignment vertical="center"/>
    </xf>
    <xf numFmtId="0" fontId="0" fillId="0" borderId="21" xfId="0" applyBorder="1" applyAlignment="1">
      <alignment vertical="center"/>
    </xf>
    <xf numFmtId="0" fontId="7" fillId="0" borderId="0" xfId="0" applyFont="1" applyBorder="1" applyAlignment="1">
      <alignment vertical="center" wrapText="1"/>
    </xf>
    <xf numFmtId="0" fontId="0" fillId="0" borderId="21" xfId="0" applyFont="1" applyBorder="1" applyAlignment="1">
      <alignment vertical="center" wrapText="1"/>
    </xf>
    <xf numFmtId="0" fontId="0" fillId="0" borderId="21" xfId="0" applyBorder="1" applyAlignment="1">
      <alignment horizontal="left" vertical="center" wrapText="1"/>
    </xf>
    <xf numFmtId="0" fontId="0" fillId="0" borderId="21" xfId="0" applyFont="1" applyBorder="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right" vertical="center" wrapText="1"/>
    </xf>
    <xf numFmtId="0" fontId="16" fillId="0" borderId="0" xfId="0" applyFont="1" applyAlignment="1">
      <alignment horizontal="center" vertical="center" wrapText="1"/>
    </xf>
    <xf numFmtId="0" fontId="15" fillId="0" borderId="3" xfId="0" applyFont="1" applyBorder="1" applyAlignment="1">
      <alignment horizontal="left" vertical="center" wrapText="1"/>
    </xf>
    <xf numFmtId="0" fontId="15" fillId="0" borderId="3" xfId="0" applyFont="1" applyBorder="1" applyAlignment="1">
      <alignment horizontal="right"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6"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15" fillId="2" borderId="4" xfId="0" applyFont="1" applyFill="1" applyBorder="1" applyAlignment="1">
      <alignment horizontal="left" wrapText="1"/>
    </xf>
    <xf numFmtId="0" fontId="15" fillId="2" borderId="4" xfId="0" applyFont="1" applyFill="1" applyBorder="1" applyAlignment="1">
      <alignment horizontal="left" vertical="center" wrapText="1"/>
    </xf>
    <xf numFmtId="0" fontId="15" fillId="2" borderId="4" xfId="0" applyFont="1" applyFill="1" applyBorder="1" applyAlignment="1">
      <alignment horizontal="right" wrapText="1"/>
    </xf>
    <xf numFmtId="4" fontId="15" fillId="2" borderId="4" xfId="0" applyNumberFormat="1" applyFont="1" applyFill="1" applyBorder="1" applyAlignment="1">
      <alignment horizontal="right" vertical="center" wrapText="1"/>
    </xf>
    <xf numFmtId="0" fontId="15" fillId="0" borderId="4" xfId="0" applyFont="1" applyBorder="1" applyAlignment="1">
      <alignment horizontal="left" wrapText="1"/>
    </xf>
    <xf numFmtId="0" fontId="15" fillId="0" borderId="4" xfId="0" applyFont="1" applyBorder="1" applyAlignment="1">
      <alignment horizontal="left" vertical="center" wrapText="1"/>
    </xf>
    <xf numFmtId="0" fontId="15" fillId="0" borderId="4" xfId="0" applyFont="1" applyBorder="1" applyAlignment="1">
      <alignment horizontal="right" wrapText="1"/>
    </xf>
    <xf numFmtId="4" fontId="15" fillId="0" borderId="4" xfId="0" applyNumberFormat="1" applyFont="1" applyBorder="1" applyAlignment="1">
      <alignment horizontal="right" vertical="center" wrapText="1"/>
    </xf>
    <xf numFmtId="0" fontId="15" fillId="0" borderId="5" xfId="0" applyFont="1" applyBorder="1" applyAlignment="1">
      <alignment horizontal="left" vertical="center" wrapText="1"/>
    </xf>
    <xf numFmtId="0" fontId="15" fillId="0" borderId="27" xfId="0" applyFont="1" applyBorder="1" applyAlignment="1">
      <alignment horizontal="left" vertical="center" wrapText="1"/>
    </xf>
    <xf numFmtId="0" fontId="17" fillId="0" borderId="0" xfId="0" applyFont="1" applyAlignment="1">
      <alignment horizontal="left" vertical="center" wrapText="1"/>
    </xf>
    <xf numFmtId="0" fontId="17" fillId="0" borderId="6" xfId="0" applyFont="1" applyBorder="1" applyAlignment="1">
      <alignment horizontal="left" vertical="center" wrapText="1"/>
    </xf>
    <xf numFmtId="4" fontId="17" fillId="0" borderId="6" xfId="0" applyNumberFormat="1" applyFont="1" applyBorder="1" applyAlignment="1">
      <alignment horizontal="left" vertical="center" wrapText="1"/>
    </xf>
    <xf numFmtId="4" fontId="15" fillId="0" borderId="6" xfId="0" applyNumberFormat="1" applyFont="1" applyBorder="1" applyAlignment="1">
      <alignment horizontal="left" vertical="center" wrapText="1"/>
    </xf>
    <xf numFmtId="0" fontId="17" fillId="0" borderId="28" xfId="0" applyFont="1" applyBorder="1" applyAlignment="1">
      <alignment horizontal="left" vertical="center" wrapText="1"/>
    </xf>
    <xf numFmtId="0" fontId="3" fillId="0" borderId="0" xfId="0" applyFont="1" applyAlignment="1">
      <alignment horizontal="left" wrapText="1"/>
    </xf>
    <xf numFmtId="0" fontId="2" fillId="0" borderId="0" xfId="0" applyFont="1" applyAlignment="1">
      <alignment horizontal="center" vertical="center" wrapText="1"/>
    </xf>
    <xf numFmtId="0" fontId="15" fillId="0" borderId="0" xfId="0" applyFont="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left" wrapText="1"/>
    </xf>
    <xf numFmtId="0" fontId="3" fillId="0" borderId="4" xfId="0" applyFont="1" applyBorder="1" applyAlignment="1">
      <alignment horizontal="center" vertical="center" wrapText="1"/>
    </xf>
    <xf numFmtId="0" fontId="3" fillId="0" borderId="29" xfId="0" applyFont="1" applyBorder="1" applyAlignment="1">
      <alignment horizontal="center" vertical="center" wrapText="1"/>
    </xf>
    <xf numFmtId="0" fontId="3" fillId="2" borderId="4" xfId="0" applyFont="1" applyFill="1" applyBorder="1" applyAlignment="1">
      <alignment horizontal="left" vertical="center" wrapText="1"/>
    </xf>
    <xf numFmtId="3" fontId="3" fillId="2" borderId="4" xfId="0" applyNumberFormat="1" applyFont="1" applyFill="1" applyBorder="1" applyAlignment="1">
      <alignment horizontal="right" vertical="center" wrapText="1"/>
    </xf>
    <xf numFmtId="0" fontId="3" fillId="0" borderId="4" xfId="0" applyFont="1" applyBorder="1" applyAlignment="1">
      <alignment horizontal="right" vertical="center" wrapText="1"/>
    </xf>
    <xf numFmtId="0" fontId="3" fillId="0" borderId="0" xfId="0" applyFont="1" applyAlignment="1">
      <alignment horizontal="right" vertical="center" wrapText="1"/>
    </xf>
    <xf numFmtId="0" fontId="3" fillId="0" borderId="3" xfId="0" applyFont="1" applyBorder="1" applyAlignment="1">
      <alignment horizontal="right" vertical="center" wrapText="1"/>
    </xf>
    <xf numFmtId="0" fontId="3" fillId="0" borderId="30" xfId="0" applyFont="1" applyBorder="1" applyAlignment="1">
      <alignment horizontal="center" vertical="center" wrapText="1"/>
    </xf>
    <xf numFmtId="0" fontId="15" fillId="0" borderId="6" xfId="0" applyFont="1" applyBorder="1" applyAlignment="1">
      <alignment horizontal="left" vertical="center" wrapText="1"/>
    </xf>
    <xf numFmtId="3" fontId="15" fillId="2" borderId="6" xfId="0" applyNumberFormat="1" applyFont="1" applyFill="1" applyBorder="1" applyAlignment="1">
      <alignment horizontal="left" vertical="center" wrapText="1"/>
    </xf>
    <xf numFmtId="3" fontId="15" fillId="0" borderId="31" xfId="0" applyNumberFormat="1" applyFont="1" applyBorder="1" applyAlignment="1">
      <alignment horizontal="left" vertical="center" wrapText="1"/>
    </xf>
    <xf numFmtId="3" fontId="3" fillId="0" borderId="4" xfId="0" applyNumberFormat="1" applyFont="1" applyBorder="1" applyAlignment="1">
      <alignment horizontal="right" vertical="center" wrapText="1"/>
    </xf>
    <xf numFmtId="0" fontId="3" fillId="0" borderId="32" xfId="0" applyFont="1" applyBorder="1" applyAlignment="1">
      <alignment horizontal="center" vertical="center" wrapText="1"/>
    </xf>
    <xf numFmtId="0" fontId="3" fillId="0" borderId="3" xfId="0" applyFont="1" applyBorder="1" applyAlignment="1">
      <alignment horizontal="center" wrapText="1"/>
    </xf>
    <xf numFmtId="0" fontId="3" fillId="0" borderId="0" xfId="0" applyFont="1" applyAlignment="1">
      <alignment horizontal="right" wrapText="1"/>
    </xf>
    <xf numFmtId="0" fontId="18" fillId="0" borderId="0" xfId="0" applyFont="1" applyAlignment="1">
      <alignment horizontal="left" wrapText="1"/>
    </xf>
    <xf numFmtId="0" fontId="3" fillId="0" borderId="22" xfId="0" applyFont="1" applyBorder="1" applyAlignment="1">
      <alignment horizontal="center" vertical="center" wrapText="1"/>
    </xf>
    <xf numFmtId="0" fontId="3" fillId="0" borderId="26" xfId="0" applyFont="1" applyBorder="1" applyAlignment="1">
      <alignment horizontal="center" vertical="center" wrapText="1"/>
    </xf>
    <xf numFmtId="3" fontId="15" fillId="2" borderId="0" xfId="0" applyNumberFormat="1" applyFont="1" applyFill="1" applyAlignment="1">
      <alignment horizontal="left" vertical="center" wrapText="1"/>
    </xf>
    <xf numFmtId="3" fontId="15" fillId="0" borderId="6" xfId="0" applyNumberFormat="1" applyFont="1" applyBorder="1" applyAlignment="1">
      <alignment horizontal="left" vertical="center" wrapText="1"/>
    </xf>
    <xf numFmtId="3" fontId="15" fillId="0" borderId="0" xfId="0" applyNumberFormat="1" applyFont="1" applyAlignment="1">
      <alignment horizontal="left" wrapText="1"/>
    </xf>
    <xf numFmtId="3" fontId="15" fillId="0" borderId="0" xfId="0" applyNumberFormat="1" applyFont="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center" vertical="center" wrapText="1"/>
    </xf>
    <xf numFmtId="0" fontId="15" fillId="2" borderId="4" xfId="0" applyFont="1" applyFill="1" applyBorder="1" applyAlignment="1">
      <alignment horizontal="right" vertical="center" wrapText="1"/>
    </xf>
    <xf numFmtId="0" fontId="15" fillId="2" borderId="29" xfId="0" applyFont="1" applyFill="1" applyBorder="1" applyAlignment="1">
      <alignment horizontal="left" vertical="center" wrapText="1"/>
    </xf>
    <xf numFmtId="0" fontId="15" fillId="2" borderId="4" xfId="0" applyFont="1" applyFill="1" applyBorder="1" applyAlignment="1">
      <alignment horizontal="center" vertical="center" wrapText="1"/>
    </xf>
    <xf numFmtId="4" fontId="15" fillId="0" borderId="4" xfId="0" applyNumberFormat="1" applyFont="1" applyBorder="1" applyAlignment="1">
      <alignment horizontal="left" wrapText="1"/>
    </xf>
    <xf numFmtId="0" fontId="15" fillId="2" borderId="30" xfId="0" applyFont="1" applyFill="1" applyBorder="1" applyAlignment="1">
      <alignment horizontal="center" vertical="center" wrapText="1"/>
    </xf>
    <xf numFmtId="4" fontId="3" fillId="0" borderId="4" xfId="0" applyNumberFormat="1" applyFont="1" applyBorder="1" applyAlignment="1">
      <alignment horizontal="right" wrapText="1"/>
    </xf>
    <xf numFmtId="0" fontId="3" fillId="0" borderId="4" xfId="0" applyFont="1" applyBorder="1" applyAlignment="1">
      <alignment horizontal="center" wrapText="1"/>
    </xf>
    <xf numFmtId="4" fontId="3" fillId="0" borderId="4" xfId="0" applyNumberFormat="1" applyFont="1" applyBorder="1" applyAlignment="1">
      <alignment horizontal="center" wrapText="1"/>
    </xf>
    <xf numFmtId="4" fontId="15" fillId="0" borderId="6" xfId="0" applyNumberFormat="1" applyFont="1" applyBorder="1" applyAlignment="1">
      <alignment horizontal="left" wrapText="1"/>
    </xf>
    <xf numFmtId="0" fontId="15" fillId="0" borderId="6" xfId="0" applyFont="1" applyBorder="1" applyAlignment="1">
      <alignment horizontal="center" vertical="center" wrapText="1"/>
    </xf>
    <xf numFmtId="0" fontId="20" fillId="0" borderId="0" xfId="0" applyFont="1" applyAlignment="1">
      <alignment horizontal="left" vertical="center" wrapText="1"/>
    </xf>
    <xf numFmtId="0" fontId="9" fillId="0" borderId="0" xfId="0" applyFont="1" applyAlignment="1">
      <alignment horizontal="left" vertical="center" wrapText="1"/>
    </xf>
    <xf numFmtId="0" fontId="21" fillId="0" borderId="0" xfId="0" applyFont="1" applyAlignment="1">
      <alignment horizontal="center" vertical="center" wrapText="1"/>
    </xf>
    <xf numFmtId="0" fontId="22" fillId="0" borderId="4" xfId="0" applyFont="1" applyBorder="1" applyAlignment="1">
      <alignment horizontal="center" vertical="center" wrapText="1"/>
    </xf>
    <xf numFmtId="0" fontId="22" fillId="0" borderId="4" xfId="0" applyFont="1" applyBorder="1" applyAlignment="1">
      <alignment horizontal="left" vertical="center" wrapText="1"/>
    </xf>
    <xf numFmtId="4" fontId="15" fillId="0" borderId="4" xfId="0" applyNumberFormat="1" applyFont="1" applyBorder="1" applyAlignment="1">
      <alignment horizontal="left" vertical="center" wrapText="1"/>
    </xf>
    <xf numFmtId="4" fontId="15" fillId="0" borderId="31" xfId="0" applyNumberFormat="1" applyFont="1" applyBorder="1" applyAlignment="1">
      <alignment horizontal="left" vertical="center" wrapText="1"/>
    </xf>
    <xf numFmtId="0" fontId="3" fillId="2" borderId="4" xfId="0" applyFont="1" applyFill="1" applyBorder="1" applyAlignment="1">
      <alignment horizontal="right" vertical="center" wrapText="1"/>
    </xf>
    <xf numFmtId="4" fontId="3" fillId="0" borderId="0" xfId="0" applyNumberFormat="1" applyFont="1" applyAlignment="1">
      <alignment horizontal="right" vertical="center" wrapText="1"/>
    </xf>
    <xf numFmtId="4" fontId="3" fillId="0" borderId="6" xfId="0" applyNumberFormat="1" applyFont="1" applyBorder="1" applyAlignment="1">
      <alignment horizontal="right" vertical="center" wrapText="1"/>
    </xf>
    <xf numFmtId="0" fontId="3" fillId="0" borderId="6" xfId="0" applyFont="1" applyBorder="1" applyAlignment="1">
      <alignment horizontal="center" vertical="center" wrapText="1"/>
    </xf>
    <xf numFmtId="4" fontId="19" fillId="2" borderId="6" xfId="0" applyNumberFormat="1" applyFont="1" applyFill="1" applyBorder="1" applyAlignment="1">
      <alignment horizontal="right" vertical="center" wrapText="1"/>
    </xf>
    <xf numFmtId="0" fontId="15" fillId="0" borderId="6" xfId="0" applyFont="1" applyBorder="1" applyAlignment="1">
      <alignment horizontal="right" vertical="center" wrapText="1"/>
    </xf>
    <xf numFmtId="0" fontId="3" fillId="0" borderId="0" xfId="0" applyFont="1" applyAlignment="1">
      <alignment horizontal="left" vertical="center" wrapText="1"/>
    </xf>
    <xf numFmtId="4" fontId="16" fillId="0" borderId="0" xfId="0" applyNumberFormat="1" applyFont="1" applyAlignment="1">
      <alignment horizontal="center" vertical="center" wrapText="1"/>
    </xf>
    <xf numFmtId="0" fontId="1"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0" applyFont="1" applyBorder="1" applyAlignment="1">
      <alignment horizontal="left" wrapText="1"/>
    </xf>
    <xf numFmtId="4" fontId="1" fillId="0" borderId="3" xfId="0" applyNumberFormat="1" applyFont="1" applyBorder="1" applyAlignment="1">
      <alignment horizontal="right" vertical="center" wrapText="1"/>
    </xf>
    <xf numFmtId="0" fontId="1" fillId="0" borderId="4" xfId="0" applyFont="1" applyBorder="1" applyAlignment="1">
      <alignment horizontal="left" vertical="center" wrapText="1"/>
    </xf>
    <xf numFmtId="4" fontId="3" fillId="2" borderId="4" xfId="0" applyNumberFormat="1" applyFont="1" applyFill="1" applyBorder="1" applyAlignment="1">
      <alignment horizontal="right" vertical="center" wrapText="1"/>
    </xf>
    <xf numFmtId="0" fontId="3" fillId="0" borderId="4" xfId="0" applyFont="1" applyBorder="1" applyAlignment="1">
      <alignment horizontal="right" wrapText="1"/>
    </xf>
    <xf numFmtId="0" fontId="1" fillId="0" borderId="0" xfId="0" applyFont="1" applyAlignment="1">
      <alignment horizontal="right" vertical="center" wrapText="1"/>
    </xf>
    <xf numFmtId="0" fontId="1" fillId="2" borderId="4" xfId="0" applyFont="1" applyFill="1" applyBorder="1" applyAlignment="1">
      <alignment horizontal="left" vertical="center" wrapText="1"/>
    </xf>
    <xf numFmtId="4" fontId="3" fillId="2" borderId="4" xfId="0" applyNumberFormat="1" applyFont="1" applyFill="1" applyBorder="1" applyAlignment="1">
      <alignment horizontal="right" wrapText="1"/>
    </xf>
    <xf numFmtId="4" fontId="15" fillId="2" borderId="4" xfId="0" applyNumberFormat="1" applyFont="1" applyFill="1" applyBorder="1" applyAlignment="1">
      <alignment horizontal="right" wrapText="1"/>
    </xf>
    <xf numFmtId="4" fontId="3" fillId="0" borderId="3" xfId="0" applyNumberFormat="1" applyFont="1" applyBorder="1" applyAlignment="1">
      <alignment horizontal="right"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0" borderId="6" xfId="0" applyFont="1" applyBorder="1" applyAlignment="1">
      <alignment horizontal="left" vertical="center" wrapText="1"/>
    </xf>
    <xf numFmtId="4" fontId="3" fillId="2" borderId="6" xfId="0" applyNumberFormat="1" applyFont="1" applyFill="1" applyBorder="1" applyAlignment="1">
      <alignment horizontal="center" vertical="center" wrapText="1"/>
    </xf>
    <xf numFmtId="4" fontId="3" fillId="0" borderId="0" xfId="0" applyNumberFormat="1" applyFont="1" applyAlignment="1">
      <alignment horizontal="left" vertical="center" wrapText="1"/>
    </xf>
    <xf numFmtId="4" fontId="15" fillId="0" borderId="0" xfId="0" applyNumberFormat="1" applyFont="1" applyAlignment="1">
      <alignment horizontal="left" wrapText="1"/>
    </xf>
    <xf numFmtId="4" fontId="15" fillId="0" borderId="0" xfId="0" applyNumberFormat="1" applyFont="1" applyAlignment="1">
      <alignment horizontal="center" vertical="center" wrapText="1"/>
    </xf>
    <xf numFmtId="4" fontId="1" fillId="0" borderId="3" xfId="0" applyNumberFormat="1" applyFont="1" applyBorder="1" applyAlignment="1">
      <alignment horizontal="left" vertical="center" wrapText="1"/>
    </xf>
    <xf numFmtId="4" fontId="15" fillId="0" borderId="3" xfId="0" applyNumberFormat="1" applyFont="1" applyBorder="1" applyAlignment="1">
      <alignment horizontal="left" vertical="center" wrapText="1"/>
    </xf>
    <xf numFmtId="4" fontId="1" fillId="0" borderId="4" xfId="0" applyNumberFormat="1" applyFont="1" applyBorder="1" applyAlignment="1">
      <alignment horizontal="center" vertical="center" wrapText="1"/>
    </xf>
    <xf numFmtId="0" fontId="3" fillId="3" borderId="4" xfId="0" applyFont="1" applyFill="1" applyBorder="1" applyAlignment="1">
      <alignment horizontal="right"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horizontal="center" vertical="center" wrapText="1"/>
    </xf>
    <xf numFmtId="4" fontId="15" fillId="0" borderId="5" xfId="0" applyNumberFormat="1" applyFont="1" applyBorder="1" applyAlignment="1">
      <alignment horizontal="left" vertical="center" wrapText="1"/>
    </xf>
    <xf numFmtId="4" fontId="1" fillId="2" borderId="4" xfId="0" applyNumberFormat="1" applyFont="1" applyFill="1" applyBorder="1" applyAlignment="1">
      <alignment horizontal="center" vertical="center" wrapText="1"/>
    </xf>
    <xf numFmtId="4" fontId="1" fillId="0" borderId="0" xfId="0" applyNumberFormat="1" applyFont="1" applyAlignment="1">
      <alignment horizontal="right" vertical="center" wrapText="1"/>
    </xf>
    <xf numFmtId="4" fontId="3" fillId="0" borderId="0" xfId="0" applyNumberFormat="1" applyFont="1" applyAlignment="1">
      <alignment horizontal="left" wrapText="1"/>
    </xf>
    <xf numFmtId="4" fontId="3" fillId="0" borderId="6" xfId="0" applyNumberFormat="1" applyFont="1" applyBorder="1" applyAlignment="1">
      <alignment horizontal="left" wrapText="1"/>
    </xf>
    <xf numFmtId="4" fontId="15" fillId="0" borderId="0" xfId="0" applyNumberFormat="1" applyFont="1" applyAlignment="1">
      <alignment horizontal="left" vertical="center" wrapText="1"/>
    </xf>
    <xf numFmtId="4" fontId="3" fillId="0" borderId="3" xfId="0" applyNumberFormat="1" applyFont="1" applyBorder="1" applyAlignment="1">
      <alignment horizontal="left" vertical="center" wrapText="1"/>
    </xf>
    <xf numFmtId="4" fontId="3" fillId="0" borderId="4" xfId="0" applyNumberFormat="1" applyFont="1" applyBorder="1" applyAlignment="1">
      <alignment horizontal="center" vertical="center" wrapText="1"/>
    </xf>
    <xf numFmtId="3" fontId="16" fillId="0" borderId="0" xfId="0" applyNumberFormat="1" applyFont="1" applyAlignment="1">
      <alignment horizontal="center" vertical="center" wrapText="1"/>
    </xf>
    <xf numFmtId="3" fontId="3" fillId="0" borderId="3" xfId="0" applyNumberFormat="1" applyFont="1" applyBorder="1" applyAlignment="1">
      <alignment horizontal="center" vertical="center" wrapText="1"/>
    </xf>
    <xf numFmtId="3" fontId="3" fillId="0" borderId="4" xfId="0" applyNumberFormat="1" applyFont="1" applyBorder="1" applyAlignment="1">
      <alignment horizontal="center" vertical="center" wrapText="1"/>
    </xf>
    <xf numFmtId="3" fontId="3" fillId="0" borderId="29" xfId="0" applyNumberFormat="1" applyFont="1" applyBorder="1" applyAlignment="1">
      <alignment horizontal="center" vertical="center" wrapText="1"/>
    </xf>
    <xf numFmtId="3" fontId="3" fillId="0" borderId="32" xfId="0" applyNumberFormat="1" applyFont="1" applyBorder="1" applyAlignment="1">
      <alignment horizontal="center" vertical="center" wrapText="1"/>
    </xf>
    <xf numFmtId="3" fontId="3" fillId="0" borderId="26" xfId="0" applyNumberFormat="1" applyFont="1" applyBorder="1" applyAlignment="1">
      <alignment horizontal="center" vertical="center" wrapText="1"/>
    </xf>
    <xf numFmtId="0" fontId="15" fillId="0" borderId="4" xfId="0" applyFont="1" applyBorder="1" applyAlignment="1">
      <alignment horizontal="right" vertical="center" wrapText="1"/>
    </xf>
    <xf numFmtId="4" fontId="3" fillId="0" borderId="3" xfId="0" applyNumberFormat="1" applyFont="1" applyBorder="1" applyAlignment="1">
      <alignment horizontal="center" vertical="center" wrapText="1"/>
    </xf>
    <xf numFmtId="3" fontId="3" fillId="0" borderId="30" xfId="0" applyNumberFormat="1" applyFont="1" applyBorder="1" applyAlignment="1">
      <alignment horizontal="center" vertical="center" wrapText="1"/>
    </xf>
    <xf numFmtId="4" fontId="3" fillId="2" borderId="4" xfId="0" applyNumberFormat="1" applyFont="1" applyFill="1" applyBorder="1" applyAlignment="1">
      <alignment horizontal="center" vertical="center" wrapText="1"/>
    </xf>
    <xf numFmtId="4" fontId="3" fillId="0" borderId="26" xfId="0" applyNumberFormat="1" applyFont="1" applyBorder="1" applyAlignment="1">
      <alignment horizontal="center" vertical="center" wrapText="1"/>
    </xf>
    <xf numFmtId="4" fontId="15" fillId="0" borderId="4" xfId="0" applyNumberFormat="1" applyFont="1" applyBorder="1" applyAlignment="1">
      <alignment horizontal="right" wrapText="1"/>
    </xf>
    <xf numFmtId="4" fontId="15" fillId="0" borderId="0" xfId="0" applyNumberFormat="1" applyFont="1" applyAlignment="1">
      <alignment horizontal="right" vertical="center" wrapText="1"/>
    </xf>
    <xf numFmtId="0" fontId="3" fillId="0" borderId="6" xfId="0" applyFont="1" applyBorder="1" applyAlignment="1">
      <alignment horizontal="right" vertical="center" wrapText="1"/>
    </xf>
    <xf numFmtId="0" fontId="15" fillId="0" borderId="0" xfId="0" applyFont="1" applyAlignment="1">
      <alignment horizontal="left" wrapText="1"/>
    </xf>
    <xf numFmtId="4" fontId="3" fillId="2" borderId="4" xfId="0" applyNumberFormat="1" applyFont="1" applyFill="1" applyBorder="1" applyAlignment="1">
      <alignment horizontal="left" vertical="center" wrapText="1"/>
    </xf>
    <xf numFmtId="4" fontId="3" fillId="2" borderId="32" xfId="0" applyNumberFormat="1" applyFont="1" applyFill="1" applyBorder="1" applyAlignment="1">
      <alignment horizontal="center" vertical="center" wrapText="1"/>
    </xf>
    <xf numFmtId="4" fontId="3" fillId="2" borderId="30" xfId="0" applyNumberFormat="1" applyFont="1" applyFill="1" applyBorder="1" applyAlignment="1">
      <alignment horizontal="center" vertical="center" wrapText="1"/>
    </xf>
    <xf numFmtId="0" fontId="23" fillId="2" borderId="4" xfId="0" applyFont="1" applyFill="1" applyBorder="1" applyAlignment="1">
      <alignment horizontal="left" vertical="center" wrapText="1"/>
    </xf>
    <xf numFmtId="0" fontId="23" fillId="2" borderId="4" xfId="0" applyFont="1" applyFill="1" applyBorder="1" applyAlignment="1">
      <alignment horizontal="left" wrapText="1"/>
    </xf>
    <xf numFmtId="4" fontId="23" fillId="2" borderId="4" xfId="0" applyNumberFormat="1" applyFont="1" applyFill="1" applyBorder="1" applyAlignment="1">
      <alignment horizontal="right" vertical="center" wrapText="1"/>
    </xf>
    <xf numFmtId="4" fontId="23" fillId="2" borderId="4" xfId="0" applyNumberFormat="1" applyFont="1" applyFill="1" applyBorder="1" applyAlignment="1">
      <alignment horizontal="right" wrapText="1"/>
    </xf>
    <xf numFmtId="0" fontId="3" fillId="2" borderId="6" xfId="0" applyFont="1" applyFill="1" applyBorder="1" applyAlignment="1">
      <alignment horizontal="center" vertical="center" wrapText="1"/>
    </xf>
    <xf numFmtId="4" fontId="3" fillId="2" borderId="6" xfId="0" applyNumberFormat="1" applyFont="1" applyFill="1" applyBorder="1" applyAlignment="1">
      <alignment horizontal="right" wrapText="1"/>
    </xf>
    <xf numFmtId="0" fontId="24" fillId="0" borderId="0" xfId="0" applyFont="1" applyAlignment="1">
      <alignment horizontal="left" vertical="center" wrapText="1"/>
    </xf>
    <xf numFmtId="0" fontId="19" fillId="0" borderId="4" xfId="0" applyFont="1" applyBorder="1" applyAlignment="1">
      <alignment horizontal="center" vertical="center" wrapText="1"/>
    </xf>
    <xf numFmtId="0" fontId="9" fillId="0" borderId="6" xfId="0" applyFont="1" applyBorder="1" applyAlignment="1">
      <alignment horizontal="left" vertical="center" wrapText="1"/>
    </xf>
    <xf numFmtId="4" fontId="1" fillId="0" borderId="4" xfId="0" applyNumberFormat="1" applyFont="1" applyBorder="1" applyAlignment="1">
      <alignment horizontal="right" vertical="center" wrapText="1"/>
    </xf>
    <xf numFmtId="176" fontId="1" fillId="0" borderId="4" xfId="0" applyNumberFormat="1" applyFont="1" applyBorder="1" applyAlignment="1">
      <alignment horizontal="right" vertical="center" wrapText="1"/>
    </xf>
    <xf numFmtId="0" fontId="1" fillId="0" borderId="33" xfId="0" applyFont="1" applyBorder="1" applyAlignment="1">
      <alignment horizontal="left" vertical="center" wrapText="1"/>
    </xf>
    <xf numFmtId="0" fontId="3" fillId="0" borderId="22" xfId="0" applyFont="1" applyBorder="1" applyAlignment="1">
      <alignment horizontal="left" vertical="center" wrapText="1"/>
    </xf>
    <xf numFmtId="0" fontId="3" fillId="0" borderId="34" xfId="0" applyFont="1" applyBorder="1" applyAlignment="1">
      <alignment horizontal="left" vertical="center" wrapText="1"/>
    </xf>
    <xf numFmtId="0" fontId="24" fillId="0" borderId="0" xfId="0" applyFont="1" applyAlignment="1">
      <alignment horizontal="center" vertical="center" wrapText="1"/>
    </xf>
    <xf numFmtId="0" fontId="9" fillId="0" borderId="5" xfId="0" applyFont="1" applyBorder="1" applyAlignment="1">
      <alignment horizontal="left" vertical="center" wrapText="1"/>
    </xf>
    <xf numFmtId="4" fontId="3"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4" fontId="3" fillId="0" borderId="6" xfId="0" applyNumberFormat="1" applyFont="1" applyBorder="1" applyAlignment="1">
      <alignment horizontal="center" vertical="center" wrapText="1"/>
    </xf>
    <xf numFmtId="0" fontId="0" fillId="0" borderId="0" xfId="0" applyFill="1" applyAlignment="1">
      <alignment vertical="center"/>
    </xf>
    <xf numFmtId="0" fontId="25" fillId="0" borderId="35" xfId="0" applyFont="1" applyBorder="1" applyAlignment="1">
      <alignment horizontal="center" vertical="center" wrapText="1"/>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1" fillId="0" borderId="0" xfId="0" applyFont="1" applyFill="1" applyBorder="1" applyAlignment="1">
      <alignment vertical="center" wrapText="1"/>
    </xf>
    <xf numFmtId="0" fontId="9" fillId="0" borderId="37" xfId="0" applyFont="1" applyBorder="1" applyAlignment="1">
      <alignment vertical="center" wrapText="1"/>
    </xf>
    <xf numFmtId="0" fontId="9" fillId="0" borderId="38" xfId="0" applyFont="1" applyBorder="1" applyAlignment="1">
      <alignment horizontal="center" vertical="center" wrapText="1"/>
    </xf>
    <xf numFmtId="0" fontId="9" fillId="0" borderId="38" xfId="0" applyFont="1" applyBorder="1" applyAlignment="1">
      <alignment horizontal="left" vertical="center" wrapText="1"/>
    </xf>
    <xf numFmtId="4" fontId="9" fillId="0" borderId="38" xfId="0" applyNumberFormat="1" applyFont="1" applyBorder="1" applyAlignment="1">
      <alignment horizontal="left" vertical="center" wrapText="1"/>
    </xf>
    <xf numFmtId="1" fontId="9" fillId="0" borderId="38" xfId="0" applyNumberFormat="1" applyFont="1" applyBorder="1" applyAlignment="1">
      <alignment horizontal="left" vertical="center" wrapText="1"/>
    </xf>
    <xf numFmtId="2" fontId="9" fillId="0" borderId="38" xfId="0" applyNumberFormat="1" applyFont="1" applyBorder="1" applyAlignment="1">
      <alignment horizontal="left" vertical="center" wrapText="1"/>
    </xf>
    <xf numFmtId="177" fontId="9" fillId="0" borderId="38" xfId="0" applyNumberFormat="1" applyFont="1" applyBorder="1" applyAlignment="1">
      <alignment horizontal="left" vertical="center" wrapText="1"/>
    </xf>
    <xf numFmtId="0" fontId="9" fillId="0" borderId="0" xfId="0" applyFont="1" applyBorder="1" applyAlignment="1">
      <alignment horizontal="left" vertical="center" wrapText="1"/>
    </xf>
    <xf numFmtId="0" fontId="9" fillId="0" borderId="39" xfId="0" applyFont="1" applyBorder="1" applyAlignment="1">
      <alignment horizontal="left" vertical="center" wrapText="1"/>
    </xf>
    <xf numFmtId="0" fontId="9" fillId="0" borderId="28" xfId="0" applyFont="1" applyBorder="1" applyAlignment="1">
      <alignment horizontal="left" vertical="center" wrapText="1"/>
    </xf>
    <xf numFmtId="0" fontId="9" fillId="0" borderId="28" xfId="0" applyFont="1" applyBorder="1" applyAlignment="1">
      <alignment vertical="center" wrapText="1"/>
    </xf>
    <xf numFmtId="0" fontId="9" fillId="0" borderId="0" xfId="0" applyFont="1" applyBorder="1" applyAlignment="1">
      <alignment horizontal="center" vertical="center" wrapText="1"/>
    </xf>
    <xf numFmtId="0" fontId="3" fillId="0" borderId="3" xfId="0" applyFont="1" applyBorder="1" applyAlignment="1">
      <alignment horizontal="center" vertical="center" wrapText="1"/>
    </xf>
    <xf numFmtId="0" fontId="15" fillId="0" borderId="3" xfId="0" applyFont="1" applyBorder="1" applyAlignment="1">
      <alignment horizontal="left" wrapText="1"/>
    </xf>
    <xf numFmtId="0" fontId="1" fillId="0" borderId="29"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0" xfId="0" applyFont="1" applyBorder="1" applyAlignment="1">
      <alignment horizontal="center" vertical="center" wrapText="1"/>
    </xf>
    <xf numFmtId="0" fontId="15" fillId="2" borderId="32" xfId="0" applyFont="1" applyFill="1" applyBorder="1" applyAlignment="1">
      <alignment horizontal="center" vertical="center" wrapText="1"/>
    </xf>
    <xf numFmtId="0" fontId="15" fillId="2" borderId="32" xfId="0" applyFont="1" applyFill="1" applyBorder="1" applyAlignment="1">
      <alignment horizontal="left" vertical="center" wrapText="1"/>
    </xf>
    <xf numFmtId="0" fontId="1" fillId="2" borderId="29"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0" xfId="0" applyFont="1" applyFill="1" applyBorder="1" applyAlignment="1">
      <alignment horizontal="center" vertical="center" wrapText="1"/>
    </xf>
    <xf numFmtId="4" fontId="15" fillId="0" borderId="6" xfId="0" applyNumberFormat="1" applyFont="1" applyBorder="1" applyAlignment="1">
      <alignment horizontal="right" vertical="center" wrapText="1"/>
    </xf>
    <xf numFmtId="0" fontId="15" fillId="3" borderId="4" xfId="0" applyFont="1" applyFill="1" applyBorder="1" applyAlignment="1">
      <alignment horizontal="left" vertical="center" wrapText="1"/>
    </xf>
    <xf numFmtId="4" fontId="18" fillId="0" borderId="3" xfId="0" applyNumberFormat="1" applyFont="1" applyBorder="1" applyAlignment="1">
      <alignment horizontal="left" wrapText="1"/>
    </xf>
    <xf numFmtId="4" fontId="15" fillId="0" borderId="3" xfId="0" applyNumberFormat="1" applyFont="1" applyBorder="1" applyAlignment="1">
      <alignment horizontal="left" wrapText="1"/>
    </xf>
    <xf numFmtId="4" fontId="15" fillId="0" borderId="4" xfId="0" applyNumberFormat="1" applyFont="1" applyBorder="1" applyAlignment="1">
      <alignment horizontal="center" vertical="center" wrapText="1"/>
    </xf>
    <xf numFmtId="4" fontId="15" fillId="0" borderId="3" xfId="0" applyNumberFormat="1" applyFont="1" applyBorder="1" applyAlignment="1">
      <alignment horizontal="right" vertical="center" wrapText="1"/>
    </xf>
    <xf numFmtId="4" fontId="15" fillId="2" borderId="6" xfId="0" applyNumberFormat="1" applyFont="1" applyFill="1" applyBorder="1" applyAlignment="1">
      <alignment horizontal="left" vertical="center" wrapText="1"/>
    </xf>
    <xf numFmtId="4" fontId="15" fillId="0" borderId="6" xfId="0" applyNumberFormat="1" applyFont="1" applyBorder="1" applyAlignment="1">
      <alignment horizontal="right" wrapText="1"/>
    </xf>
    <xf numFmtId="0" fontId="15" fillId="0" borderId="32"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6" xfId="0" applyFont="1" applyBorder="1" applyAlignment="1">
      <alignment horizontal="center" vertical="center" wrapText="1"/>
    </xf>
    <xf numFmtId="0" fontId="3" fillId="2" borderId="29" xfId="0" applyFont="1" applyFill="1" applyBorder="1" applyAlignment="1">
      <alignment horizontal="left" vertical="center" wrapText="1"/>
    </xf>
    <xf numFmtId="3" fontId="3" fillId="2" borderId="32" xfId="0" applyNumberFormat="1" applyFont="1" applyFill="1" applyBorder="1" applyAlignment="1">
      <alignment horizontal="right" vertical="center" wrapText="1"/>
    </xf>
    <xf numFmtId="0" fontId="3" fillId="2" borderId="32" xfId="0" applyFont="1" applyFill="1" applyBorder="1" applyAlignment="1">
      <alignment horizontal="left" vertical="center" wrapText="1"/>
    </xf>
    <xf numFmtId="3" fontId="3" fillId="2" borderId="30" xfId="0" applyNumberFormat="1" applyFont="1" applyFill="1" applyBorder="1" applyAlignment="1">
      <alignment horizontal="left" vertical="center" wrapText="1"/>
    </xf>
    <xf numFmtId="0" fontId="15" fillId="0" borderId="5" xfId="0" applyFont="1" applyBorder="1" applyAlignment="1">
      <alignment horizontal="left" wrapText="1"/>
    </xf>
    <xf numFmtId="0" fontId="3" fillId="2" borderId="22"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22" fillId="0" borderId="0" xfId="0" applyFont="1" applyAlignment="1">
      <alignment horizontal="center" vertical="center" wrapText="1"/>
    </xf>
    <xf numFmtId="3" fontId="3" fillId="2" borderId="6" xfId="0" applyNumberFormat="1" applyFont="1" applyFill="1" applyBorder="1" applyAlignment="1">
      <alignment horizontal="right" vertical="center" wrapText="1"/>
    </xf>
    <xf numFmtId="0" fontId="15" fillId="0" borderId="3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0" xfId="0" applyFont="1" applyBorder="1" applyAlignment="1">
      <alignment horizontal="center" vertical="center" wrapText="1"/>
    </xf>
    <xf numFmtId="0" fontId="3" fillId="0" borderId="2" xfId="0" applyFont="1" applyBorder="1" applyAlignment="1">
      <alignment horizontal="center" vertical="center" wrapText="1"/>
    </xf>
    <xf numFmtId="0" fontId="3" fillId="2" borderId="0" xfId="0" applyFont="1" applyFill="1" applyAlignment="1">
      <alignment horizontal="center" vertical="center" wrapText="1"/>
    </xf>
    <xf numFmtId="176" fontId="3" fillId="0" borderId="0" xfId="0" applyNumberFormat="1" applyFont="1" applyAlignment="1">
      <alignment horizontal="right" vertical="center" wrapText="1"/>
    </xf>
    <xf numFmtId="0" fontId="16" fillId="0" borderId="3" xfId="0" applyFont="1" applyBorder="1" applyAlignment="1">
      <alignment horizontal="center" vertical="center" wrapText="1"/>
    </xf>
    <xf numFmtId="0" fontId="9" fillId="0" borderId="3" xfId="0" applyFont="1" applyBorder="1" applyAlignment="1">
      <alignment horizontal="center" vertical="center" wrapText="1"/>
    </xf>
    <xf numFmtId="1" fontId="9" fillId="0" borderId="3" xfId="0" applyNumberFormat="1" applyFont="1" applyBorder="1" applyAlignment="1">
      <alignment horizontal="center" vertical="center" wrapText="1"/>
    </xf>
    <xf numFmtId="0" fontId="1" fillId="0" borderId="32" xfId="0" applyFont="1" applyBorder="1" applyAlignment="1">
      <alignment horizontal="right" vertical="center" wrapText="1"/>
    </xf>
    <xf numFmtId="0" fontId="1" fillId="0" borderId="2" xfId="0" applyFont="1" applyBorder="1" applyAlignment="1">
      <alignment horizontal="center" vertical="center" wrapText="1"/>
    </xf>
    <xf numFmtId="1" fontId="1" fillId="0" borderId="2" xfId="0" applyNumberFormat="1" applyFont="1" applyBorder="1" applyAlignment="1">
      <alignment horizontal="center" vertical="center" wrapText="1"/>
    </xf>
    <xf numFmtId="0" fontId="9" fillId="0" borderId="32" xfId="0" applyFont="1" applyBorder="1" applyAlignment="1">
      <alignment horizontal="center" vertical="center" wrapText="1"/>
    </xf>
    <xf numFmtId="0" fontId="9" fillId="0" borderId="2" xfId="0" applyFont="1" applyBorder="1" applyAlignment="1">
      <alignment horizontal="center" vertical="center" wrapText="1"/>
    </xf>
    <xf numFmtId="1" fontId="9" fillId="0" borderId="2" xfId="0" applyNumberFormat="1" applyFont="1" applyBorder="1" applyAlignment="1">
      <alignment horizontal="center" vertical="center" wrapText="1"/>
    </xf>
    <xf numFmtId="0" fontId="9" fillId="0" borderId="26" xfId="0" applyFont="1" applyBorder="1" applyAlignment="1">
      <alignment horizontal="left" vertical="center" wrapText="1"/>
    </xf>
    <xf numFmtId="1" fontId="9" fillId="0" borderId="26" xfId="0" applyNumberFormat="1" applyFont="1" applyBorder="1" applyAlignment="1">
      <alignment horizontal="left" vertical="center" wrapText="1"/>
    </xf>
    <xf numFmtId="0" fontId="3" fillId="0" borderId="29" xfId="0" applyFont="1" applyBorder="1" applyAlignment="1">
      <alignment horizontal="left" vertical="center" wrapText="1"/>
    </xf>
    <xf numFmtId="0" fontId="9" fillId="0" borderId="30" xfId="0" applyFont="1" applyBorder="1" applyAlignment="1">
      <alignment horizontal="center" vertical="center" wrapText="1"/>
    </xf>
    <xf numFmtId="0" fontId="15" fillId="0" borderId="5" xfId="0" applyFont="1" applyBorder="1" applyAlignment="1">
      <alignment horizontal="center" wrapText="1"/>
    </xf>
    <xf numFmtId="0" fontId="15" fillId="0" borderId="0" xfId="0" applyFont="1" applyAlignment="1">
      <alignment horizontal="center" wrapText="1"/>
    </xf>
    <xf numFmtId="0" fontId="1" fillId="0" borderId="30" xfId="0" applyFont="1" applyBorder="1" applyAlignment="1">
      <alignment horizontal="right" vertical="center" wrapText="1"/>
    </xf>
    <xf numFmtId="0" fontId="9" fillId="0" borderId="2" xfId="0" applyFont="1" applyBorder="1" applyAlignment="1">
      <alignment horizontal="left" vertical="center" wrapText="1"/>
    </xf>
    <xf numFmtId="0" fontId="9" fillId="0" borderId="0" xfId="0" applyFont="1" applyAlignment="1">
      <alignment horizontal="center" vertical="center" wrapText="1"/>
    </xf>
    <xf numFmtId="0" fontId="1" fillId="0" borderId="6" xfId="0" applyFont="1" applyBorder="1" applyAlignment="1">
      <alignment horizontal="right" vertical="center" wrapText="1"/>
    </xf>
    <xf numFmtId="0" fontId="25" fillId="0" borderId="0" xfId="0" applyFont="1" applyAlignment="1">
      <alignment horizontal="center" vertical="center" wrapText="1"/>
    </xf>
    <xf numFmtId="4" fontId="26" fillId="0" borderId="4" xfId="0" applyNumberFormat="1" applyFont="1" applyBorder="1" applyAlignment="1">
      <alignment horizontal="right" vertical="center" wrapText="1"/>
    </xf>
    <xf numFmtId="0" fontId="3" fillId="0" borderId="5" xfId="0" applyFont="1" applyBorder="1" applyAlignment="1">
      <alignment horizontal="left" vertical="center" wrapText="1"/>
    </xf>
    <xf numFmtId="4" fontId="27" fillId="0" borderId="0" xfId="0" applyNumberFormat="1" applyFont="1" applyAlignment="1">
      <alignment horizontal="left" vertical="center" wrapText="1"/>
    </xf>
    <xf numFmtId="4" fontId="3" fillId="0" borderId="4" xfId="0" applyNumberFormat="1" applyFont="1" applyBorder="1" applyAlignment="1">
      <alignment horizontal="left" vertical="center" wrapText="1"/>
    </xf>
    <xf numFmtId="4"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4" fontId="9" fillId="0" borderId="0" xfId="0" applyNumberFormat="1" applyFont="1" applyAlignment="1">
      <alignment horizontal="left" vertical="center" wrapText="1"/>
    </xf>
    <xf numFmtId="4" fontId="9" fillId="0" borderId="6"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S28"/>
  <sheetViews>
    <sheetView workbookViewId="0">
      <selection activeCell="A1" sqref="A1:R1"/>
    </sheetView>
  </sheetViews>
  <sheetFormatPr defaultColWidth="9" defaultRowHeight="13.5"/>
  <cols>
    <col min="1" max="1" width="19.5" customWidth="1"/>
    <col min="2" max="3" width="16.875" customWidth="1"/>
    <col min="4" max="4" width="15.875" customWidth="1"/>
    <col min="5" max="18" width="16.875" customWidth="1"/>
    <col min="19" max="19" width="1.25" customWidth="1"/>
  </cols>
  <sheetData>
    <row r="1" ht="20.25" customHeight="1" spans="1:19">
      <c r="A1" s="118" t="s">
        <v>0</v>
      </c>
      <c r="B1" s="350"/>
      <c r="C1" s="350"/>
      <c r="D1" s="350"/>
      <c r="E1" s="350"/>
      <c r="F1" s="350"/>
      <c r="G1" s="350"/>
      <c r="H1" s="350"/>
      <c r="I1" s="350"/>
      <c r="J1" s="350"/>
      <c r="K1" s="350"/>
      <c r="L1" s="350"/>
      <c r="M1" s="350"/>
      <c r="N1" s="350"/>
      <c r="O1" s="350"/>
      <c r="P1" s="350"/>
      <c r="Q1" s="350"/>
      <c r="R1" s="350"/>
      <c r="S1" s="354"/>
    </row>
    <row r="2" ht="18" customHeight="1" spans="1:19">
      <c r="A2" s="230"/>
      <c r="B2" s="230"/>
      <c r="C2" s="230"/>
      <c r="D2" s="230"/>
      <c r="E2" s="230"/>
      <c r="F2" s="230"/>
      <c r="G2" s="230"/>
      <c r="H2" s="230"/>
      <c r="I2" s="230"/>
      <c r="J2" s="230"/>
      <c r="K2" s="230"/>
      <c r="L2" s="230"/>
      <c r="M2" s="230"/>
      <c r="N2" s="230"/>
      <c r="O2" s="230"/>
      <c r="P2" s="230"/>
      <c r="Q2" s="230"/>
      <c r="R2" s="148" t="s">
        <v>1</v>
      </c>
      <c r="S2" s="354"/>
    </row>
    <row r="3" ht="18" customHeight="1" spans="1:19">
      <c r="A3" s="150" t="s">
        <v>2</v>
      </c>
      <c r="B3" s="351"/>
      <c r="C3" s="150" t="s">
        <v>3</v>
      </c>
      <c r="D3" s="231"/>
      <c r="E3" s="231"/>
      <c r="F3" s="231"/>
      <c r="G3" s="231"/>
      <c r="H3" s="231"/>
      <c r="I3" s="231"/>
      <c r="J3" s="231"/>
      <c r="K3" s="231"/>
      <c r="L3" s="231"/>
      <c r="M3" s="231"/>
      <c r="N3" s="231"/>
      <c r="O3" s="231"/>
      <c r="P3" s="231"/>
      <c r="Q3" s="231"/>
      <c r="R3" s="231"/>
      <c r="S3" s="355"/>
    </row>
    <row r="4" ht="18" customHeight="1" spans="1:19">
      <c r="A4" s="150" t="s">
        <v>4</v>
      </c>
      <c r="B4" s="150" t="s">
        <v>5</v>
      </c>
      <c r="C4" s="150" t="s">
        <v>4</v>
      </c>
      <c r="D4" s="150" t="s">
        <v>6</v>
      </c>
      <c r="E4" s="150" t="s">
        <v>7</v>
      </c>
      <c r="F4" s="150" t="s">
        <v>8</v>
      </c>
      <c r="G4" s="150" t="s">
        <v>9</v>
      </c>
      <c r="H4" s="231"/>
      <c r="I4" s="231"/>
      <c r="J4" s="231"/>
      <c r="K4" s="231"/>
      <c r="L4" s="231"/>
      <c r="M4" s="231"/>
      <c r="N4" s="231"/>
      <c r="O4" s="231"/>
      <c r="P4" s="231"/>
      <c r="Q4" s="231"/>
      <c r="R4" s="231"/>
      <c r="S4" s="355"/>
    </row>
    <row r="5" ht="18" customHeight="1" spans="1:19">
      <c r="A5" s="351"/>
      <c r="B5" s="351"/>
      <c r="C5" s="351"/>
      <c r="D5" s="6" t="s">
        <v>6</v>
      </c>
      <c r="E5" s="351"/>
      <c r="F5" s="351"/>
      <c r="G5" s="150" t="s">
        <v>10</v>
      </c>
      <c r="H5" s="150" t="s">
        <v>11</v>
      </c>
      <c r="I5" s="150" t="s">
        <v>12</v>
      </c>
      <c r="J5" s="150" t="s">
        <v>13</v>
      </c>
      <c r="K5" s="150" t="s">
        <v>14</v>
      </c>
      <c r="L5" s="150" t="s">
        <v>15</v>
      </c>
      <c r="M5" s="150" t="s">
        <v>16</v>
      </c>
      <c r="N5" s="150" t="s">
        <v>17</v>
      </c>
      <c r="O5" s="150" t="s">
        <v>18</v>
      </c>
      <c r="P5" s="150" t="s">
        <v>19</v>
      </c>
      <c r="Q5" s="150" t="s">
        <v>20</v>
      </c>
      <c r="R5" s="150" t="s">
        <v>21</v>
      </c>
      <c r="S5" s="355"/>
    </row>
    <row r="6" ht="18" customHeight="1" spans="1:19">
      <c r="A6" s="6" t="s">
        <v>22</v>
      </c>
      <c r="B6" s="8">
        <v>12806850.46</v>
      </c>
      <c r="C6" s="6" t="s">
        <v>23</v>
      </c>
      <c r="D6" s="8">
        <v>12291850.46</v>
      </c>
      <c r="E6" s="8"/>
      <c r="F6" s="8"/>
      <c r="G6" s="8">
        <v>12291850.46</v>
      </c>
      <c r="H6" s="8"/>
      <c r="I6" s="8"/>
      <c r="J6" s="8"/>
      <c r="K6" s="8"/>
      <c r="L6" s="8"/>
      <c r="M6" s="8"/>
      <c r="N6" s="8"/>
      <c r="O6" s="8"/>
      <c r="P6" s="8"/>
      <c r="Q6" s="8"/>
      <c r="R6" s="8"/>
      <c r="S6" s="355"/>
    </row>
    <row r="7" ht="18" customHeight="1" spans="1:19">
      <c r="A7" s="6" t="s">
        <v>24</v>
      </c>
      <c r="B7" s="8">
        <v>12806850.46</v>
      </c>
      <c r="C7" s="6" t="s">
        <v>25</v>
      </c>
      <c r="D7" s="8">
        <v>11759324.41</v>
      </c>
      <c r="E7" s="8"/>
      <c r="F7" s="8"/>
      <c r="G7" s="8">
        <v>11759324.41</v>
      </c>
      <c r="H7" s="8"/>
      <c r="I7" s="8"/>
      <c r="J7" s="8"/>
      <c r="K7" s="8"/>
      <c r="L7" s="8"/>
      <c r="M7" s="8"/>
      <c r="N7" s="8"/>
      <c r="O7" s="8"/>
      <c r="P7" s="8"/>
      <c r="Q7" s="8"/>
      <c r="R7" s="8"/>
      <c r="S7" s="355"/>
    </row>
    <row r="8" ht="18" customHeight="1" spans="1:19">
      <c r="A8" s="6" t="s">
        <v>26</v>
      </c>
      <c r="B8" s="8">
        <v>12806850.46</v>
      </c>
      <c r="C8" s="6" t="s">
        <v>27</v>
      </c>
      <c r="D8" s="8">
        <v>150641.01</v>
      </c>
      <c r="E8" s="8"/>
      <c r="F8" s="8"/>
      <c r="G8" s="8">
        <v>150641.01</v>
      </c>
      <c r="H8" s="8"/>
      <c r="I8" s="8"/>
      <c r="J8" s="8"/>
      <c r="K8" s="8"/>
      <c r="L8" s="8"/>
      <c r="M8" s="8"/>
      <c r="N8" s="8"/>
      <c r="O8" s="8"/>
      <c r="P8" s="8"/>
      <c r="Q8" s="8"/>
      <c r="R8" s="8"/>
      <c r="S8" s="355"/>
    </row>
    <row r="9" ht="18" customHeight="1" spans="1:19">
      <c r="A9" s="6" t="s">
        <v>28</v>
      </c>
      <c r="B9" s="8"/>
      <c r="C9" s="6" t="s">
        <v>29</v>
      </c>
      <c r="D9" s="8">
        <v>381885.04</v>
      </c>
      <c r="E9" s="8"/>
      <c r="F9" s="8"/>
      <c r="G9" s="8">
        <v>381885.04</v>
      </c>
      <c r="H9" s="8"/>
      <c r="I9" s="8"/>
      <c r="J9" s="8"/>
      <c r="K9" s="8"/>
      <c r="L9" s="8"/>
      <c r="M9" s="8"/>
      <c r="N9" s="8"/>
      <c r="O9" s="8"/>
      <c r="P9" s="8"/>
      <c r="Q9" s="8"/>
      <c r="R9" s="8"/>
      <c r="S9" s="355"/>
    </row>
    <row r="10" ht="18" customHeight="1" spans="1:19">
      <c r="A10" s="6" t="s">
        <v>30</v>
      </c>
      <c r="B10" s="8"/>
      <c r="C10" s="6" t="s">
        <v>31</v>
      </c>
      <c r="D10" s="8"/>
      <c r="E10" s="8"/>
      <c r="F10" s="8"/>
      <c r="G10" s="8"/>
      <c r="H10" s="8"/>
      <c r="I10" s="8"/>
      <c r="J10" s="8"/>
      <c r="K10" s="8"/>
      <c r="L10" s="8"/>
      <c r="M10" s="8"/>
      <c r="N10" s="8"/>
      <c r="O10" s="8"/>
      <c r="P10" s="8"/>
      <c r="Q10" s="8"/>
      <c r="R10" s="8"/>
      <c r="S10" s="355"/>
    </row>
    <row r="11" ht="18" customHeight="1" spans="1:19">
      <c r="A11" s="6" t="s">
        <v>32</v>
      </c>
      <c r="B11" s="8"/>
      <c r="C11" s="6" t="s">
        <v>33</v>
      </c>
      <c r="D11" s="8">
        <v>515000</v>
      </c>
      <c r="E11" s="8"/>
      <c r="F11" s="8"/>
      <c r="G11" s="8">
        <v>515000</v>
      </c>
      <c r="H11" s="8"/>
      <c r="I11" s="8"/>
      <c r="J11" s="8"/>
      <c r="K11" s="8"/>
      <c r="L11" s="8"/>
      <c r="M11" s="8"/>
      <c r="N11" s="8"/>
      <c r="O11" s="8"/>
      <c r="P11" s="8"/>
      <c r="Q11" s="8"/>
      <c r="R11" s="8"/>
      <c r="S11" s="355"/>
    </row>
    <row r="12" ht="18" customHeight="1" spans="1:19">
      <c r="A12" s="6" t="s">
        <v>34</v>
      </c>
      <c r="B12" s="8"/>
      <c r="C12" s="6" t="s">
        <v>35</v>
      </c>
      <c r="D12" s="8">
        <v>515000</v>
      </c>
      <c r="E12" s="8"/>
      <c r="F12" s="8"/>
      <c r="G12" s="8">
        <v>515000</v>
      </c>
      <c r="H12" s="8"/>
      <c r="I12" s="8"/>
      <c r="J12" s="8"/>
      <c r="K12" s="8"/>
      <c r="L12" s="8"/>
      <c r="M12" s="8"/>
      <c r="N12" s="8"/>
      <c r="O12" s="8"/>
      <c r="P12" s="8"/>
      <c r="Q12" s="8"/>
      <c r="R12" s="8"/>
      <c r="S12" s="355"/>
    </row>
    <row r="13" ht="18" customHeight="1" spans="1:19">
      <c r="A13" s="6" t="s">
        <v>36</v>
      </c>
      <c r="B13" s="8"/>
      <c r="C13" s="6" t="s">
        <v>37</v>
      </c>
      <c r="D13" s="8"/>
      <c r="E13" s="8"/>
      <c r="F13" s="8"/>
      <c r="G13" s="8"/>
      <c r="H13" s="8"/>
      <c r="I13" s="8"/>
      <c r="J13" s="8"/>
      <c r="K13" s="8"/>
      <c r="L13" s="8"/>
      <c r="M13" s="8"/>
      <c r="N13" s="8"/>
      <c r="O13" s="8"/>
      <c r="P13" s="8"/>
      <c r="Q13" s="8"/>
      <c r="R13" s="8"/>
      <c r="S13" s="355"/>
    </row>
    <row r="14" ht="18" customHeight="1" spans="1:19">
      <c r="A14" s="6" t="s">
        <v>38</v>
      </c>
      <c r="B14" s="8"/>
      <c r="C14" s="6" t="s">
        <v>39</v>
      </c>
      <c r="D14" s="8"/>
      <c r="E14" s="8"/>
      <c r="F14" s="8"/>
      <c r="G14" s="8"/>
      <c r="H14" s="8"/>
      <c r="I14" s="8"/>
      <c r="J14" s="8"/>
      <c r="K14" s="8"/>
      <c r="L14" s="8"/>
      <c r="M14" s="8"/>
      <c r="N14" s="8"/>
      <c r="O14" s="8"/>
      <c r="P14" s="8"/>
      <c r="Q14" s="8"/>
      <c r="R14" s="8"/>
      <c r="S14" s="355"/>
    </row>
    <row r="15" ht="18" customHeight="1" spans="1:19">
      <c r="A15" s="6" t="s">
        <v>40</v>
      </c>
      <c r="B15" s="8"/>
      <c r="C15" s="6" t="s">
        <v>41</v>
      </c>
      <c r="D15" s="8"/>
      <c r="E15" s="8"/>
      <c r="F15" s="8"/>
      <c r="G15" s="8"/>
      <c r="H15" s="8"/>
      <c r="I15" s="8"/>
      <c r="J15" s="8"/>
      <c r="K15" s="8"/>
      <c r="L15" s="8"/>
      <c r="M15" s="8"/>
      <c r="N15" s="8"/>
      <c r="O15" s="8"/>
      <c r="P15" s="8"/>
      <c r="Q15" s="8"/>
      <c r="R15" s="8"/>
      <c r="S15" s="355"/>
    </row>
    <row r="16" ht="18" customHeight="1" spans="1:19">
      <c r="A16" s="6" t="s">
        <v>42</v>
      </c>
      <c r="B16" s="8"/>
      <c r="C16" s="6" t="s">
        <v>43</v>
      </c>
      <c r="D16" s="8"/>
      <c r="E16" s="8"/>
      <c r="F16" s="8"/>
      <c r="G16" s="8"/>
      <c r="H16" s="8"/>
      <c r="I16" s="8"/>
      <c r="J16" s="8"/>
      <c r="K16" s="8"/>
      <c r="L16" s="8"/>
      <c r="M16" s="8"/>
      <c r="N16" s="8"/>
      <c r="O16" s="8"/>
      <c r="P16" s="8"/>
      <c r="Q16" s="8"/>
      <c r="R16" s="8"/>
      <c r="S16" s="355"/>
    </row>
    <row r="17" ht="18" customHeight="1" spans="1:19">
      <c r="A17" s="6" t="s">
        <v>44</v>
      </c>
      <c r="B17" s="8"/>
      <c r="C17" s="6" t="s">
        <v>45</v>
      </c>
      <c r="D17" s="8"/>
      <c r="E17" s="8"/>
      <c r="F17" s="8"/>
      <c r="G17" s="8"/>
      <c r="H17" s="8"/>
      <c r="I17" s="8"/>
      <c r="J17" s="8"/>
      <c r="K17" s="8"/>
      <c r="L17" s="8"/>
      <c r="M17" s="8"/>
      <c r="N17" s="8"/>
      <c r="O17" s="8"/>
      <c r="P17" s="8"/>
      <c r="Q17" s="8"/>
      <c r="R17" s="8"/>
      <c r="S17" s="355"/>
    </row>
    <row r="18" ht="18" customHeight="1" spans="1:19">
      <c r="A18" s="6" t="s">
        <v>46</v>
      </c>
      <c r="B18" s="8"/>
      <c r="C18" s="6" t="s">
        <v>47</v>
      </c>
      <c r="D18" s="8"/>
      <c r="E18" s="8"/>
      <c r="F18" s="8"/>
      <c r="G18" s="8"/>
      <c r="H18" s="8"/>
      <c r="I18" s="8"/>
      <c r="J18" s="8"/>
      <c r="K18" s="8"/>
      <c r="L18" s="8"/>
      <c r="M18" s="8"/>
      <c r="N18" s="8"/>
      <c r="O18" s="8"/>
      <c r="P18" s="8"/>
      <c r="Q18" s="8"/>
      <c r="R18" s="8"/>
      <c r="S18" s="355"/>
    </row>
    <row r="19" ht="18" customHeight="1" spans="1:19">
      <c r="A19" s="6" t="s">
        <v>48</v>
      </c>
      <c r="B19" s="8"/>
      <c r="C19" s="231"/>
      <c r="D19" s="8"/>
      <c r="E19" s="8"/>
      <c r="F19" s="8"/>
      <c r="G19" s="8"/>
      <c r="H19" s="8"/>
      <c r="I19" s="8"/>
      <c r="J19" s="8"/>
      <c r="K19" s="8"/>
      <c r="L19" s="8"/>
      <c r="M19" s="8"/>
      <c r="N19" s="8"/>
      <c r="O19" s="8"/>
      <c r="P19" s="8"/>
      <c r="Q19" s="8"/>
      <c r="R19" s="8"/>
      <c r="S19" s="355"/>
    </row>
    <row r="20" ht="18" customHeight="1" spans="1:19">
      <c r="A20" s="6" t="s">
        <v>49</v>
      </c>
      <c r="B20" s="8"/>
      <c r="C20" s="231"/>
      <c r="D20" s="8"/>
      <c r="E20" s="8"/>
      <c r="F20" s="8"/>
      <c r="G20" s="8"/>
      <c r="H20" s="8"/>
      <c r="I20" s="8"/>
      <c r="J20" s="8"/>
      <c r="K20" s="8"/>
      <c r="L20" s="8"/>
      <c r="M20" s="8"/>
      <c r="N20" s="8"/>
      <c r="O20" s="8"/>
      <c r="P20" s="8"/>
      <c r="Q20" s="8"/>
      <c r="R20" s="8"/>
      <c r="S20" s="355"/>
    </row>
    <row r="21" ht="18" customHeight="1" spans="1:19">
      <c r="A21" s="6" t="s">
        <v>50</v>
      </c>
      <c r="B21" s="8"/>
      <c r="C21" s="231"/>
      <c r="D21" s="8"/>
      <c r="E21" s="8"/>
      <c r="F21" s="8"/>
      <c r="G21" s="8"/>
      <c r="H21" s="8"/>
      <c r="I21" s="8"/>
      <c r="J21" s="8"/>
      <c r="K21" s="8"/>
      <c r="L21" s="8"/>
      <c r="M21" s="8"/>
      <c r="N21" s="8"/>
      <c r="O21" s="8"/>
      <c r="P21" s="8"/>
      <c r="Q21" s="8"/>
      <c r="R21" s="8"/>
      <c r="S21" s="355"/>
    </row>
    <row r="22" ht="18" customHeight="1" spans="1:19">
      <c r="A22" s="6" t="s">
        <v>51</v>
      </c>
      <c r="B22" s="8"/>
      <c r="C22" s="231"/>
      <c r="D22" s="8"/>
      <c r="E22" s="8"/>
      <c r="F22" s="8"/>
      <c r="G22" s="8"/>
      <c r="H22" s="8"/>
      <c r="I22" s="8"/>
      <c r="J22" s="8"/>
      <c r="K22" s="8"/>
      <c r="L22" s="8"/>
      <c r="M22" s="8"/>
      <c r="N22" s="8"/>
      <c r="O22" s="8"/>
      <c r="P22" s="8"/>
      <c r="Q22" s="8"/>
      <c r="R22" s="8"/>
      <c r="S22" s="355"/>
    </row>
    <row r="23" ht="18" customHeight="1" spans="1:19">
      <c r="A23" s="6" t="s">
        <v>52</v>
      </c>
      <c r="B23" s="8"/>
      <c r="C23" s="231"/>
      <c r="D23" s="8"/>
      <c r="E23" s="8"/>
      <c r="F23" s="8"/>
      <c r="G23" s="8"/>
      <c r="H23" s="8"/>
      <c r="I23" s="8"/>
      <c r="J23" s="8"/>
      <c r="K23" s="8"/>
      <c r="L23" s="8"/>
      <c r="M23" s="8"/>
      <c r="N23" s="8"/>
      <c r="O23" s="8"/>
      <c r="P23" s="8"/>
      <c r="Q23" s="8"/>
      <c r="R23" s="8"/>
      <c r="S23" s="355"/>
    </row>
    <row r="24" ht="18" customHeight="1" spans="1:19">
      <c r="A24" s="150" t="s">
        <v>53</v>
      </c>
      <c r="B24" s="8">
        <v>12806850.46</v>
      </c>
      <c r="C24" s="231"/>
      <c r="D24" s="8"/>
      <c r="E24" s="8"/>
      <c r="F24" s="8"/>
      <c r="G24" s="8"/>
      <c r="H24" s="8"/>
      <c r="I24" s="8"/>
      <c r="J24" s="8"/>
      <c r="K24" s="8"/>
      <c r="L24" s="8"/>
      <c r="M24" s="8"/>
      <c r="N24" s="8"/>
      <c r="O24" s="8"/>
      <c r="P24" s="8"/>
      <c r="Q24" s="8"/>
      <c r="R24" s="8"/>
      <c r="S24" s="355"/>
    </row>
    <row r="25" ht="18" customHeight="1" spans="1:19">
      <c r="A25" s="6" t="s">
        <v>54</v>
      </c>
      <c r="B25" s="8"/>
      <c r="C25" s="231"/>
      <c r="D25" s="8"/>
      <c r="E25" s="8"/>
      <c r="F25" s="8"/>
      <c r="G25" s="8"/>
      <c r="H25" s="8"/>
      <c r="I25" s="8"/>
      <c r="J25" s="8"/>
      <c r="K25" s="8"/>
      <c r="L25" s="8"/>
      <c r="M25" s="8"/>
      <c r="N25" s="8"/>
      <c r="O25" s="8"/>
      <c r="P25" s="8"/>
      <c r="Q25" s="8"/>
      <c r="R25" s="8"/>
      <c r="S25" s="355"/>
    </row>
    <row r="26" ht="18" customHeight="1" spans="1:19">
      <c r="A26" s="6" t="s">
        <v>55</v>
      </c>
      <c r="B26" s="8"/>
      <c r="C26" s="231"/>
      <c r="D26" s="8"/>
      <c r="E26" s="8"/>
      <c r="F26" s="8"/>
      <c r="G26" s="8"/>
      <c r="H26" s="8"/>
      <c r="I26" s="8"/>
      <c r="J26" s="8"/>
      <c r="K26" s="8"/>
      <c r="L26" s="8"/>
      <c r="M26" s="8"/>
      <c r="N26" s="8"/>
      <c r="O26" s="8"/>
      <c r="P26" s="8"/>
      <c r="Q26" s="8"/>
      <c r="R26" s="8"/>
      <c r="S26" s="355"/>
    </row>
    <row r="27" ht="20.25" customHeight="1" spans="1:19">
      <c r="A27" s="150" t="s">
        <v>56</v>
      </c>
      <c r="B27" s="8">
        <v>12806850.46</v>
      </c>
      <c r="C27" s="150" t="s">
        <v>57</v>
      </c>
      <c r="D27" s="8">
        <v>12806850.46</v>
      </c>
      <c r="E27" s="8"/>
      <c r="F27" s="8"/>
      <c r="G27" s="8">
        <v>12806850.46</v>
      </c>
      <c r="H27" s="8"/>
      <c r="I27" s="8"/>
      <c r="J27" s="8"/>
      <c r="K27" s="8"/>
      <c r="L27" s="8"/>
      <c r="M27" s="8"/>
      <c r="N27" s="8"/>
      <c r="O27" s="8"/>
      <c r="P27" s="8"/>
      <c r="Q27" s="8"/>
      <c r="R27" s="8"/>
      <c r="S27" s="355"/>
    </row>
    <row r="28" ht="20.25" customHeight="1" spans="1:19">
      <c r="A28" s="352"/>
      <c r="B28" s="353"/>
      <c r="C28" s="352"/>
      <c r="D28" s="352"/>
      <c r="E28" s="352"/>
      <c r="F28" s="352"/>
      <c r="G28" s="352"/>
      <c r="H28" s="352"/>
      <c r="I28" s="352"/>
      <c r="J28" s="352"/>
      <c r="K28" s="352"/>
      <c r="L28" s="352"/>
      <c r="M28" s="352"/>
      <c r="N28" s="352"/>
      <c r="O28" s="352"/>
      <c r="P28" s="352"/>
      <c r="Q28" s="352"/>
      <c r="R28" s="352"/>
      <c r="S28" s="354"/>
    </row>
  </sheetData>
  <mergeCells count="10">
    <mergeCell ref="A1:R1"/>
    <mergeCell ref="A3:B3"/>
    <mergeCell ref="C3:R3"/>
    <mergeCell ref="G4:R4"/>
    <mergeCell ref="A4:A5"/>
    <mergeCell ref="B4:B5"/>
    <mergeCell ref="C4:C5"/>
    <mergeCell ref="D4:D5"/>
    <mergeCell ref="E4:E5"/>
    <mergeCell ref="F4:F5"/>
  </mergeCells>
  <pageMargins left="0.722916666666667" right="0.722916666666667" top="0.959027777777778" bottom="0.959027777777778"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6"/>
  <sheetViews>
    <sheetView workbookViewId="0">
      <selection activeCell="A1" sqref="A1"/>
    </sheetView>
  </sheetViews>
  <sheetFormatPr defaultColWidth="9" defaultRowHeight="13.5"/>
  <cols>
    <col min="1" max="1" width="4.75" customWidth="1"/>
    <col min="2" max="3" width="3.875" customWidth="1"/>
    <col min="4" max="20" width="16.875" customWidth="1"/>
    <col min="21" max="21" width="1.25" customWidth="1"/>
  </cols>
  <sheetData>
    <row r="1" ht="18" customHeight="1" spans="1:21">
      <c r="A1" s="172"/>
      <c r="B1" s="172"/>
      <c r="C1" s="172"/>
      <c r="D1" s="172"/>
      <c r="E1" s="172"/>
      <c r="F1" s="172"/>
      <c r="G1" s="172"/>
      <c r="H1" s="172"/>
      <c r="I1" s="172"/>
      <c r="J1" s="172"/>
      <c r="K1" s="172"/>
      <c r="L1" s="172"/>
      <c r="M1" s="172"/>
      <c r="N1" s="172"/>
      <c r="O1" s="172"/>
      <c r="P1" s="172"/>
      <c r="Q1" s="172"/>
      <c r="R1" s="172"/>
      <c r="S1" s="172"/>
      <c r="T1" s="172"/>
      <c r="U1" s="185"/>
    </row>
    <row r="2" ht="20.25" customHeight="1" spans="1:21">
      <c r="A2" s="118" t="s">
        <v>321</v>
      </c>
      <c r="B2" s="172"/>
      <c r="C2" s="172"/>
      <c r="D2" s="172"/>
      <c r="E2" s="172"/>
      <c r="F2" s="172"/>
      <c r="G2" s="172"/>
      <c r="H2" s="172"/>
      <c r="I2" s="172"/>
      <c r="J2" s="172"/>
      <c r="K2" s="172"/>
      <c r="L2" s="172"/>
      <c r="M2" s="172"/>
      <c r="N2" s="172"/>
      <c r="O2" s="172"/>
      <c r="P2" s="172"/>
      <c r="Q2" s="172"/>
      <c r="R2" s="172"/>
      <c r="S2" s="172"/>
      <c r="T2" s="172"/>
      <c r="U2" s="185"/>
    </row>
    <row r="3" ht="18" customHeight="1" spans="1:21">
      <c r="A3" s="286"/>
      <c r="B3" s="286"/>
      <c r="C3" s="286"/>
      <c r="D3" s="286"/>
      <c r="E3" s="286"/>
      <c r="F3" s="286"/>
      <c r="G3" s="286"/>
      <c r="H3" s="286"/>
      <c r="I3" s="286"/>
      <c r="J3" s="286"/>
      <c r="K3" s="286"/>
      <c r="L3" s="286"/>
      <c r="M3" s="286"/>
      <c r="N3" s="286"/>
      <c r="O3" s="286"/>
      <c r="P3" s="286"/>
      <c r="Q3" s="286"/>
      <c r="R3" s="286"/>
      <c r="S3" s="286"/>
      <c r="T3" s="156" t="s">
        <v>1</v>
      </c>
      <c r="U3" s="185"/>
    </row>
    <row r="4" ht="18" customHeight="1" spans="1:21">
      <c r="A4" s="150" t="s">
        <v>168</v>
      </c>
      <c r="B4" s="150"/>
      <c r="C4" s="150"/>
      <c r="D4" s="150" t="s">
        <v>117</v>
      </c>
      <c r="E4" s="150" t="s">
        <v>96</v>
      </c>
      <c r="F4" s="150" t="s">
        <v>97</v>
      </c>
      <c r="G4" s="150" t="s">
        <v>98</v>
      </c>
      <c r="H4" s="150" t="s">
        <v>119</v>
      </c>
      <c r="I4" s="150"/>
      <c r="J4" s="150"/>
      <c r="K4" s="150"/>
      <c r="L4" s="150"/>
      <c r="M4" s="150" t="s">
        <v>120</v>
      </c>
      <c r="N4" s="150"/>
      <c r="O4" s="150"/>
      <c r="P4" s="150"/>
      <c r="Q4" s="150"/>
      <c r="R4" s="150"/>
      <c r="S4" s="150"/>
      <c r="T4" s="150"/>
      <c r="U4" s="258"/>
    </row>
    <row r="5" ht="18" customHeight="1" spans="1:21">
      <c r="A5" s="150" t="s">
        <v>134</v>
      </c>
      <c r="B5" s="150" t="s">
        <v>135</v>
      </c>
      <c r="C5" s="150" t="s">
        <v>136</v>
      </c>
      <c r="D5" s="150"/>
      <c r="E5" s="150"/>
      <c r="F5" s="150"/>
      <c r="G5" s="150"/>
      <c r="H5" s="150" t="s">
        <v>107</v>
      </c>
      <c r="I5" s="150" t="s">
        <v>124</v>
      </c>
      <c r="J5" s="150" t="s">
        <v>322</v>
      </c>
      <c r="K5" s="150" t="s">
        <v>126</v>
      </c>
      <c r="L5" s="150" t="s">
        <v>157</v>
      </c>
      <c r="M5" s="150" t="s">
        <v>107</v>
      </c>
      <c r="N5" s="150" t="s">
        <v>127</v>
      </c>
      <c r="O5" s="150" t="s">
        <v>128</v>
      </c>
      <c r="P5" s="150" t="s">
        <v>129</v>
      </c>
      <c r="Q5" s="150" t="s">
        <v>130</v>
      </c>
      <c r="R5" s="150" t="s">
        <v>131</v>
      </c>
      <c r="S5" s="150" t="s">
        <v>132</v>
      </c>
      <c r="T5" s="150" t="s">
        <v>133</v>
      </c>
      <c r="U5" s="258"/>
    </row>
    <row r="6" ht="18" customHeight="1" spans="1:21">
      <c r="A6" s="6" t="s">
        <v>6</v>
      </c>
      <c r="B6" s="150"/>
      <c r="C6" s="150"/>
      <c r="D6" s="150"/>
      <c r="E6" s="150"/>
      <c r="F6" s="150"/>
      <c r="G6" s="8">
        <v>12806850.46</v>
      </c>
      <c r="H6" s="8">
        <v>12291850.46</v>
      </c>
      <c r="I6" s="8">
        <v>11759324.41</v>
      </c>
      <c r="J6" s="8">
        <v>150641.01</v>
      </c>
      <c r="K6" s="8">
        <v>381885.04</v>
      </c>
      <c r="L6" s="8"/>
      <c r="M6" s="8">
        <v>515000</v>
      </c>
      <c r="N6" s="8">
        <v>515000</v>
      </c>
      <c r="O6" s="8"/>
      <c r="P6" s="8"/>
      <c r="Q6" s="8"/>
      <c r="R6" s="8"/>
      <c r="S6" s="8"/>
      <c r="T6" s="8"/>
      <c r="U6" s="258"/>
    </row>
    <row r="7" ht="18" customHeight="1" spans="1:21">
      <c r="A7" s="131"/>
      <c r="B7" s="131"/>
      <c r="C7" s="131"/>
      <c r="D7" s="131"/>
      <c r="E7" s="131" t="s">
        <v>107</v>
      </c>
      <c r="F7" s="131"/>
      <c r="G7" s="133">
        <v>12806850.46</v>
      </c>
      <c r="H7" s="133">
        <v>12291850.46</v>
      </c>
      <c r="I7" s="133">
        <v>11759324.41</v>
      </c>
      <c r="J7" s="133">
        <v>150641.01</v>
      </c>
      <c r="K7" s="133">
        <v>381885.04</v>
      </c>
      <c r="L7" s="133"/>
      <c r="M7" s="133">
        <v>515000</v>
      </c>
      <c r="N7" s="133">
        <v>515000</v>
      </c>
      <c r="O7" s="133"/>
      <c r="P7" s="133"/>
      <c r="Q7" s="133"/>
      <c r="R7" s="133"/>
      <c r="S7" s="133"/>
      <c r="T7" s="133"/>
      <c r="U7" s="258"/>
    </row>
    <row r="8" ht="18" customHeight="1" spans="1:21">
      <c r="A8" s="6" t="s">
        <v>143</v>
      </c>
      <c r="B8" s="6" t="s">
        <v>144</v>
      </c>
      <c r="C8" s="6" t="s">
        <v>145</v>
      </c>
      <c r="D8" s="6" t="s">
        <v>146</v>
      </c>
      <c r="E8" s="6" t="s">
        <v>113</v>
      </c>
      <c r="F8" s="6" t="s">
        <v>114</v>
      </c>
      <c r="G8" s="8">
        <v>500000</v>
      </c>
      <c r="H8" s="8"/>
      <c r="I8" s="8"/>
      <c r="J8" s="8"/>
      <c r="K8" s="8"/>
      <c r="L8" s="8"/>
      <c r="M8" s="8">
        <v>500000</v>
      </c>
      <c r="N8" s="8">
        <v>500000</v>
      </c>
      <c r="O8" s="8"/>
      <c r="P8" s="8"/>
      <c r="Q8" s="8"/>
      <c r="R8" s="8"/>
      <c r="S8" s="8"/>
      <c r="T8" s="8"/>
      <c r="U8" s="258"/>
    </row>
    <row r="9" ht="18" customHeight="1" spans="1:21">
      <c r="A9" s="6" t="s">
        <v>143</v>
      </c>
      <c r="B9" s="6" t="s">
        <v>141</v>
      </c>
      <c r="C9" s="6" t="s">
        <v>144</v>
      </c>
      <c r="D9" s="6" t="s">
        <v>149</v>
      </c>
      <c r="E9" s="6" t="s">
        <v>113</v>
      </c>
      <c r="F9" s="6" t="s">
        <v>114</v>
      </c>
      <c r="G9" s="8">
        <v>9178099.61</v>
      </c>
      <c r="H9" s="8">
        <v>9178099.61</v>
      </c>
      <c r="I9" s="8">
        <v>9053918.6</v>
      </c>
      <c r="J9" s="8">
        <v>124181.01</v>
      </c>
      <c r="K9" s="8"/>
      <c r="L9" s="8"/>
      <c r="M9" s="8"/>
      <c r="N9" s="8"/>
      <c r="O9" s="8"/>
      <c r="P9" s="8"/>
      <c r="Q9" s="8"/>
      <c r="R9" s="8"/>
      <c r="S9" s="8"/>
      <c r="T9" s="8"/>
      <c r="U9" s="258"/>
    </row>
    <row r="10" ht="18" customHeight="1" spans="1:21">
      <c r="A10" s="6" t="s">
        <v>150</v>
      </c>
      <c r="B10" s="6" t="s">
        <v>151</v>
      </c>
      <c r="C10" s="6" t="s">
        <v>151</v>
      </c>
      <c r="D10" s="6" t="s">
        <v>152</v>
      </c>
      <c r="E10" s="6" t="s">
        <v>113</v>
      </c>
      <c r="F10" s="6" t="s">
        <v>114</v>
      </c>
      <c r="G10" s="8">
        <v>1180831.66</v>
      </c>
      <c r="H10" s="8">
        <v>1180831.66</v>
      </c>
      <c r="I10" s="8">
        <v>1180831.66</v>
      </c>
      <c r="J10" s="8"/>
      <c r="K10" s="8"/>
      <c r="L10" s="8"/>
      <c r="M10" s="8"/>
      <c r="N10" s="8"/>
      <c r="O10" s="8"/>
      <c r="P10" s="8"/>
      <c r="Q10" s="8"/>
      <c r="R10" s="8"/>
      <c r="S10" s="8"/>
      <c r="T10" s="8"/>
      <c r="U10" s="258"/>
    </row>
    <row r="11" ht="18" customHeight="1" spans="1:21">
      <c r="A11" s="6" t="s">
        <v>150</v>
      </c>
      <c r="B11" s="6" t="s">
        <v>151</v>
      </c>
      <c r="C11" s="6" t="s">
        <v>145</v>
      </c>
      <c r="D11" s="6" t="s">
        <v>153</v>
      </c>
      <c r="E11" s="6" t="s">
        <v>113</v>
      </c>
      <c r="F11" s="6" t="s">
        <v>114</v>
      </c>
      <c r="G11" s="8">
        <v>408345.04</v>
      </c>
      <c r="H11" s="8">
        <v>408345.04</v>
      </c>
      <c r="I11" s="8"/>
      <c r="J11" s="8">
        <v>26460</v>
      </c>
      <c r="K11" s="8">
        <v>381885.04</v>
      </c>
      <c r="L11" s="8"/>
      <c r="M11" s="8"/>
      <c r="N11" s="8"/>
      <c r="O11" s="8"/>
      <c r="P11" s="8"/>
      <c r="Q11" s="8"/>
      <c r="R11" s="8"/>
      <c r="S11" s="8"/>
      <c r="T11" s="8"/>
      <c r="U11" s="258"/>
    </row>
    <row r="12" ht="18" customHeight="1" spans="1:21">
      <c r="A12" s="6" t="s">
        <v>137</v>
      </c>
      <c r="B12" s="6" t="s">
        <v>138</v>
      </c>
      <c r="C12" s="6" t="s">
        <v>139</v>
      </c>
      <c r="D12" s="6" t="s">
        <v>140</v>
      </c>
      <c r="E12" s="6" t="s">
        <v>113</v>
      </c>
      <c r="F12" s="6" t="s">
        <v>114</v>
      </c>
      <c r="G12" s="8">
        <v>467282.98</v>
      </c>
      <c r="H12" s="8">
        <v>467282.98</v>
      </c>
      <c r="I12" s="8">
        <v>467282.98</v>
      </c>
      <c r="J12" s="8"/>
      <c r="K12" s="8"/>
      <c r="L12" s="8"/>
      <c r="M12" s="8"/>
      <c r="N12" s="8"/>
      <c r="O12" s="8"/>
      <c r="P12" s="8"/>
      <c r="Q12" s="8"/>
      <c r="R12" s="8"/>
      <c r="S12" s="8"/>
      <c r="T12" s="8"/>
      <c r="U12" s="258"/>
    </row>
    <row r="13" ht="18" customHeight="1" spans="1:21">
      <c r="A13" s="6" t="s">
        <v>137</v>
      </c>
      <c r="B13" s="6" t="s">
        <v>138</v>
      </c>
      <c r="C13" s="6" t="s">
        <v>141</v>
      </c>
      <c r="D13" s="6" t="s">
        <v>142</v>
      </c>
      <c r="E13" s="6" t="s">
        <v>113</v>
      </c>
      <c r="F13" s="6" t="s">
        <v>114</v>
      </c>
      <c r="G13" s="8">
        <v>200264.13</v>
      </c>
      <c r="H13" s="8">
        <v>200264.13</v>
      </c>
      <c r="I13" s="8">
        <v>200264.13</v>
      </c>
      <c r="J13" s="8"/>
      <c r="K13" s="8"/>
      <c r="L13" s="8"/>
      <c r="M13" s="8"/>
      <c r="N13" s="8"/>
      <c r="O13" s="8"/>
      <c r="P13" s="8"/>
      <c r="Q13" s="8"/>
      <c r="R13" s="8"/>
      <c r="S13" s="8"/>
      <c r="T13" s="8"/>
      <c r="U13" s="258"/>
    </row>
    <row r="14" ht="18" customHeight="1" spans="1:21">
      <c r="A14" s="6" t="s">
        <v>154</v>
      </c>
      <c r="B14" s="6" t="s">
        <v>144</v>
      </c>
      <c r="C14" s="6" t="s">
        <v>145</v>
      </c>
      <c r="D14" s="6" t="s">
        <v>155</v>
      </c>
      <c r="E14" s="6" t="s">
        <v>113</v>
      </c>
      <c r="F14" s="6" t="s">
        <v>114</v>
      </c>
      <c r="G14" s="8">
        <v>15000</v>
      </c>
      <c r="H14" s="8"/>
      <c r="I14" s="8"/>
      <c r="J14" s="8"/>
      <c r="K14" s="8"/>
      <c r="L14" s="8"/>
      <c r="M14" s="8">
        <v>15000</v>
      </c>
      <c r="N14" s="8">
        <v>15000</v>
      </c>
      <c r="O14" s="8"/>
      <c r="P14" s="8"/>
      <c r="Q14" s="8"/>
      <c r="R14" s="8"/>
      <c r="S14" s="8"/>
      <c r="T14" s="8"/>
      <c r="U14" s="258"/>
    </row>
    <row r="15" ht="18" customHeight="1" spans="1:21">
      <c r="A15" s="6" t="s">
        <v>147</v>
      </c>
      <c r="B15" s="6" t="s">
        <v>139</v>
      </c>
      <c r="C15" s="6" t="s">
        <v>144</v>
      </c>
      <c r="D15" s="6" t="s">
        <v>148</v>
      </c>
      <c r="E15" s="6" t="s">
        <v>113</v>
      </c>
      <c r="F15" s="6" t="s">
        <v>114</v>
      </c>
      <c r="G15" s="8">
        <v>857027.04</v>
      </c>
      <c r="H15" s="8">
        <v>857027.04</v>
      </c>
      <c r="I15" s="8">
        <v>857027.04</v>
      </c>
      <c r="J15" s="8"/>
      <c r="K15" s="8"/>
      <c r="L15" s="8"/>
      <c r="M15" s="8"/>
      <c r="N15" s="8"/>
      <c r="O15" s="8"/>
      <c r="P15" s="8"/>
      <c r="Q15" s="8"/>
      <c r="R15" s="8"/>
      <c r="S15" s="8"/>
      <c r="T15" s="8"/>
      <c r="U15" s="258"/>
    </row>
    <row r="16" ht="11.25" customHeight="1" spans="1:21">
      <c r="A16" s="265"/>
      <c r="B16" s="265"/>
      <c r="C16" s="265"/>
      <c r="D16" s="265"/>
      <c r="E16" s="265"/>
      <c r="F16" s="265"/>
      <c r="G16" s="265"/>
      <c r="H16" s="265"/>
      <c r="I16" s="265"/>
      <c r="J16" s="265"/>
      <c r="K16" s="265"/>
      <c r="L16" s="265"/>
      <c r="M16" s="265"/>
      <c r="N16" s="265"/>
      <c r="O16" s="265"/>
      <c r="P16" s="265"/>
      <c r="Q16" s="265"/>
      <c r="R16" s="265"/>
      <c r="S16" s="265"/>
      <c r="T16" s="265"/>
      <c r="U16" s="185"/>
    </row>
  </sheetData>
  <mergeCells count="9">
    <mergeCell ref="A2:T2"/>
    <mergeCell ref="A4:C4"/>
    <mergeCell ref="H4:L4"/>
    <mergeCell ref="M4:T4"/>
    <mergeCell ref="A6:F6"/>
    <mergeCell ref="D4:D5"/>
    <mergeCell ref="E4:E5"/>
    <mergeCell ref="F4:F5"/>
    <mergeCell ref="G4:G5"/>
  </mergeCells>
  <pageMargins left="0.722916666666667" right="0.722916666666667" top="0.959027777777778" bottom="0.959027777777778"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24"/>
  <sheetViews>
    <sheetView tabSelected="1" workbookViewId="0">
      <selection activeCell="G29" sqref="G29"/>
    </sheetView>
  </sheetViews>
  <sheetFormatPr defaultColWidth="9" defaultRowHeight="13.5"/>
  <cols>
    <col min="1" max="1" width="7.38333333333333" customWidth="1"/>
    <col min="2" max="2" width="8.5" customWidth="1"/>
    <col min="3" max="3" width="10.8833333333333" customWidth="1"/>
    <col min="4" max="4" width="6.25833333333333" customWidth="1"/>
    <col min="5" max="5" width="8.38333333333333" customWidth="1"/>
    <col min="6" max="6" width="7.5" customWidth="1"/>
    <col min="7" max="7" width="11.7583333333333" customWidth="1"/>
    <col min="8" max="9" width="17.5" customWidth="1"/>
    <col min="10" max="10" width="11.2583333333333" customWidth="1"/>
    <col min="11" max="11" width="12" customWidth="1"/>
    <col min="12" max="12" width="13.125" customWidth="1"/>
    <col min="13" max="13" width="13.8833333333333" customWidth="1"/>
    <col min="14" max="14" width="17.5" customWidth="1"/>
    <col min="15" max="16" width="11.8833333333333" customWidth="1"/>
    <col min="17" max="17" width="17.5" customWidth="1"/>
    <col min="18" max="18" width="1.88333333333333" customWidth="1"/>
  </cols>
  <sheetData>
    <row r="1" customFormat="1" spans="1:1">
      <c r="A1" s="269"/>
    </row>
    <row r="2" customFormat="1" ht="18" customHeight="1" spans="1:18">
      <c r="A2" s="270" t="s">
        <v>323</v>
      </c>
      <c r="B2" s="271"/>
      <c r="C2" s="271"/>
      <c r="D2" s="271"/>
      <c r="E2" s="271"/>
      <c r="F2" s="271"/>
      <c r="G2" s="271"/>
      <c r="H2" s="271"/>
      <c r="I2" s="271"/>
      <c r="J2" s="271"/>
      <c r="K2" s="271"/>
      <c r="L2" s="271"/>
      <c r="M2" s="271"/>
      <c r="N2" s="271"/>
      <c r="O2" s="271"/>
      <c r="P2" s="271"/>
      <c r="Q2" s="271"/>
      <c r="R2" s="282"/>
    </row>
    <row r="3" customFormat="1" ht="18" customHeight="1" spans="1:18">
      <c r="A3" s="271"/>
      <c r="B3" s="271"/>
      <c r="C3" s="271"/>
      <c r="D3" s="271"/>
      <c r="E3" s="271"/>
      <c r="F3" s="271"/>
      <c r="G3" s="271"/>
      <c r="H3" s="271"/>
      <c r="I3" s="271"/>
      <c r="J3" s="271"/>
      <c r="K3" s="271"/>
      <c r="L3" s="271"/>
      <c r="M3" s="271"/>
      <c r="N3" s="271"/>
      <c r="O3" s="271"/>
      <c r="P3" s="271"/>
      <c r="Q3" s="271"/>
      <c r="R3" s="283"/>
    </row>
    <row r="4" customFormat="1" ht="18" customHeight="1" spans="1:18">
      <c r="A4" s="272"/>
      <c r="B4" s="272"/>
      <c r="C4" s="272"/>
      <c r="D4" s="272"/>
      <c r="E4" s="272"/>
      <c r="F4" s="272"/>
      <c r="G4" s="272"/>
      <c r="H4" s="272"/>
      <c r="I4" s="272"/>
      <c r="J4" s="272"/>
      <c r="K4" s="272"/>
      <c r="L4" s="272"/>
      <c r="M4" s="272"/>
      <c r="N4" s="272"/>
      <c r="O4" s="272"/>
      <c r="P4" s="272"/>
      <c r="Q4" s="272"/>
      <c r="R4" s="283"/>
    </row>
    <row r="5" customFormat="1" ht="18" customHeight="1" spans="1:18">
      <c r="A5" s="273"/>
      <c r="B5" s="273"/>
      <c r="C5" s="273"/>
      <c r="D5" s="273"/>
      <c r="E5" s="273"/>
      <c r="F5" s="273"/>
      <c r="G5" s="274"/>
      <c r="H5" s="274"/>
      <c r="I5" s="274"/>
      <c r="J5" s="274"/>
      <c r="K5" s="274"/>
      <c r="L5" s="274"/>
      <c r="M5" s="274"/>
      <c r="N5" s="274"/>
      <c r="O5" s="274"/>
      <c r="P5" s="274"/>
      <c r="Q5" s="274" t="s">
        <v>1</v>
      </c>
      <c r="R5" s="284"/>
    </row>
    <row r="6" customFormat="1" ht="18" customHeight="1" spans="1:18">
      <c r="A6" s="275" t="s">
        <v>324</v>
      </c>
      <c r="B6" s="276"/>
      <c r="C6" s="276"/>
      <c r="D6" s="275" t="s">
        <v>325</v>
      </c>
      <c r="E6" s="276"/>
      <c r="F6" s="276"/>
      <c r="G6" s="275" t="s">
        <v>326</v>
      </c>
      <c r="H6" s="276"/>
      <c r="I6" s="276"/>
      <c r="J6" s="276"/>
      <c r="K6" s="276"/>
      <c r="L6" s="276"/>
      <c r="M6" s="276"/>
      <c r="N6" s="276"/>
      <c r="O6" s="276"/>
      <c r="P6" s="276"/>
      <c r="Q6" s="276"/>
      <c r="R6" s="285"/>
    </row>
    <row r="7" customFormat="1" ht="18" customHeight="1" spans="1:18">
      <c r="A7" s="276"/>
      <c r="B7" s="276"/>
      <c r="C7" s="276"/>
      <c r="D7" s="276"/>
      <c r="E7" s="276"/>
      <c r="F7" s="276"/>
      <c r="G7" s="275" t="s">
        <v>6</v>
      </c>
      <c r="H7" s="275" t="s">
        <v>286</v>
      </c>
      <c r="I7" s="276"/>
      <c r="J7" s="275" t="s">
        <v>327</v>
      </c>
      <c r="K7" s="276"/>
      <c r="L7" s="276"/>
      <c r="M7" s="276"/>
      <c r="N7" s="276"/>
      <c r="O7" s="276"/>
      <c r="P7" s="275" t="s">
        <v>328</v>
      </c>
      <c r="Q7" s="275" t="s">
        <v>329</v>
      </c>
      <c r="R7" s="285"/>
    </row>
    <row r="8" customFormat="1" ht="18" customHeight="1" spans="1:18">
      <c r="A8" s="276"/>
      <c r="B8" s="276"/>
      <c r="C8" s="276"/>
      <c r="D8" s="276"/>
      <c r="E8" s="276"/>
      <c r="F8" s="276"/>
      <c r="G8" s="276"/>
      <c r="H8" s="276"/>
      <c r="I8" s="276"/>
      <c r="J8" s="275" t="s">
        <v>107</v>
      </c>
      <c r="K8" s="275" t="s">
        <v>288</v>
      </c>
      <c r="L8" s="275" t="s">
        <v>330</v>
      </c>
      <c r="M8" s="275" t="s">
        <v>331</v>
      </c>
      <c r="N8" s="275" t="s">
        <v>332</v>
      </c>
      <c r="O8" s="275" t="s">
        <v>290</v>
      </c>
      <c r="P8" s="276"/>
      <c r="Q8" s="276"/>
      <c r="R8" s="285"/>
    </row>
    <row r="9" customFormat="1" ht="18" customHeight="1" spans="1:18">
      <c r="A9" s="275" t="s">
        <v>134</v>
      </c>
      <c r="B9" s="275" t="s">
        <v>135</v>
      </c>
      <c r="C9" s="275" t="s">
        <v>117</v>
      </c>
      <c r="D9" s="275" t="s">
        <v>134</v>
      </c>
      <c r="E9" s="275" t="s">
        <v>135</v>
      </c>
      <c r="F9" s="275" t="s">
        <v>117</v>
      </c>
      <c r="G9" s="276"/>
      <c r="H9" s="275" t="s">
        <v>333</v>
      </c>
      <c r="I9" s="275" t="s">
        <v>334</v>
      </c>
      <c r="J9" s="276"/>
      <c r="K9" s="276"/>
      <c r="L9" s="276"/>
      <c r="M9" s="276"/>
      <c r="N9" s="276"/>
      <c r="O9" s="276"/>
      <c r="P9" s="276"/>
      <c r="Q9" s="276"/>
      <c r="R9" s="285"/>
    </row>
    <row r="10" customFormat="1" ht="18" customHeight="1" spans="1:18">
      <c r="A10" s="276" t="s">
        <v>335</v>
      </c>
      <c r="B10" s="276"/>
      <c r="C10" s="276"/>
      <c r="D10" s="276"/>
      <c r="E10" s="276"/>
      <c r="F10" s="276"/>
      <c r="G10" s="277">
        <v>12291850.46</v>
      </c>
      <c r="H10" s="277">
        <v>12291850.46</v>
      </c>
      <c r="I10" s="279">
        <v>0</v>
      </c>
      <c r="J10" s="279">
        <v>0</v>
      </c>
      <c r="K10" s="279">
        <v>0</v>
      </c>
      <c r="L10" s="279">
        <v>0</v>
      </c>
      <c r="M10" s="279">
        <v>0</v>
      </c>
      <c r="N10" s="279">
        <f>SUM(N11:N11)</f>
        <v>0</v>
      </c>
      <c r="O10" s="279">
        <v>0</v>
      </c>
      <c r="P10" s="279">
        <v>0</v>
      </c>
      <c r="Q10" s="279">
        <v>0</v>
      </c>
      <c r="R10" s="281"/>
    </row>
    <row r="11" customFormat="1" ht="18" customHeight="1" spans="1:18">
      <c r="A11" s="278">
        <v>301</v>
      </c>
      <c r="B11" s="276" t="s">
        <v>144</v>
      </c>
      <c r="C11" s="276" t="s">
        <v>336</v>
      </c>
      <c r="D11" s="278">
        <v>505</v>
      </c>
      <c r="E11" s="276" t="s">
        <v>144</v>
      </c>
      <c r="F11" s="276" t="s">
        <v>124</v>
      </c>
      <c r="G11" s="278">
        <v>3858696</v>
      </c>
      <c r="H11" s="278">
        <v>3858696</v>
      </c>
      <c r="I11" s="278">
        <v>0</v>
      </c>
      <c r="J11" s="278">
        <v>0</v>
      </c>
      <c r="K11" s="278">
        <v>0</v>
      </c>
      <c r="L11" s="278">
        <v>0</v>
      </c>
      <c r="M11" s="278">
        <v>0</v>
      </c>
      <c r="N11" s="278">
        <v>0</v>
      </c>
      <c r="O11" s="278">
        <v>0</v>
      </c>
      <c r="P11" s="278">
        <v>0</v>
      </c>
      <c r="Q11" s="278">
        <v>0</v>
      </c>
      <c r="R11" s="281"/>
    </row>
    <row r="12" customFormat="1" ht="18" customHeight="1" spans="1:18">
      <c r="A12" s="278">
        <v>301</v>
      </c>
      <c r="B12" s="276" t="s">
        <v>139</v>
      </c>
      <c r="C12" s="276" t="s">
        <v>337</v>
      </c>
      <c r="D12" s="278">
        <v>505</v>
      </c>
      <c r="E12" s="276" t="s">
        <v>144</v>
      </c>
      <c r="F12" s="276" t="s">
        <v>124</v>
      </c>
      <c r="G12" s="278">
        <v>339570</v>
      </c>
      <c r="H12" s="278">
        <v>339570</v>
      </c>
      <c r="I12" s="278">
        <v>0</v>
      </c>
      <c r="J12" s="278">
        <v>0</v>
      </c>
      <c r="K12" s="278">
        <v>0</v>
      </c>
      <c r="L12" s="278">
        <v>0</v>
      </c>
      <c r="M12" s="278">
        <v>0</v>
      </c>
      <c r="N12" s="278">
        <v>0</v>
      </c>
      <c r="O12" s="278">
        <v>0</v>
      </c>
      <c r="P12" s="278">
        <v>0</v>
      </c>
      <c r="Q12" s="278">
        <v>0</v>
      </c>
      <c r="R12" s="281"/>
    </row>
    <row r="13" customFormat="1" ht="18" customHeight="1" spans="1:18">
      <c r="A13" s="278">
        <v>301</v>
      </c>
      <c r="B13" s="276" t="s">
        <v>141</v>
      </c>
      <c r="C13" s="276" t="s">
        <v>338</v>
      </c>
      <c r="D13" s="278">
        <v>505</v>
      </c>
      <c r="E13" s="276" t="s">
        <v>144</v>
      </c>
      <c r="F13" s="276" t="s">
        <v>124</v>
      </c>
      <c r="G13" s="279">
        <v>2384020.86</v>
      </c>
      <c r="H13" s="279">
        <v>2384020.86</v>
      </c>
      <c r="I13" s="278">
        <v>0</v>
      </c>
      <c r="J13" s="278">
        <v>0</v>
      </c>
      <c r="K13" s="278">
        <v>0</v>
      </c>
      <c r="L13" s="278">
        <v>0</v>
      </c>
      <c r="M13" s="278">
        <v>0</v>
      </c>
      <c r="N13" s="278">
        <v>0</v>
      </c>
      <c r="O13" s="278">
        <v>0</v>
      </c>
      <c r="P13" s="278">
        <v>0</v>
      </c>
      <c r="Q13" s="278">
        <v>0</v>
      </c>
      <c r="R13" s="281"/>
    </row>
    <row r="14" customFormat="1" ht="18" customHeight="1" spans="1:18">
      <c r="A14" s="278">
        <v>301</v>
      </c>
      <c r="B14" s="276" t="s">
        <v>339</v>
      </c>
      <c r="C14" s="276" t="s">
        <v>340</v>
      </c>
      <c r="D14" s="278">
        <v>505</v>
      </c>
      <c r="E14" s="276" t="s">
        <v>144</v>
      </c>
      <c r="F14" s="276" t="s">
        <v>124</v>
      </c>
      <c r="G14" s="279">
        <v>2378175.14</v>
      </c>
      <c r="H14" s="279">
        <v>2378175.14</v>
      </c>
      <c r="I14" s="278">
        <v>0</v>
      </c>
      <c r="J14" s="278">
        <v>0</v>
      </c>
      <c r="K14" s="278">
        <v>0</v>
      </c>
      <c r="L14" s="278">
        <v>0</v>
      </c>
      <c r="M14" s="278">
        <v>0</v>
      </c>
      <c r="N14" s="278">
        <v>0</v>
      </c>
      <c r="O14" s="278">
        <v>0</v>
      </c>
      <c r="P14" s="278">
        <v>0</v>
      </c>
      <c r="Q14" s="278">
        <v>0</v>
      </c>
      <c r="R14" s="281"/>
    </row>
    <row r="15" customFormat="1" ht="18" customHeight="1" spans="1:18">
      <c r="A15" s="278">
        <v>301</v>
      </c>
      <c r="B15" s="276" t="s">
        <v>341</v>
      </c>
      <c r="C15" s="276" t="s">
        <v>342</v>
      </c>
      <c r="D15" s="278">
        <v>505</v>
      </c>
      <c r="E15" s="276" t="s">
        <v>144</v>
      </c>
      <c r="F15" s="276" t="s">
        <v>124</v>
      </c>
      <c r="G15" s="279">
        <v>1180831.66</v>
      </c>
      <c r="H15" s="279">
        <v>1180831.66</v>
      </c>
      <c r="I15" s="278">
        <v>0</v>
      </c>
      <c r="J15" s="278">
        <v>0</v>
      </c>
      <c r="K15" s="278">
        <v>0</v>
      </c>
      <c r="L15" s="278">
        <v>0</v>
      </c>
      <c r="M15" s="278">
        <v>0</v>
      </c>
      <c r="N15" s="278">
        <v>0</v>
      </c>
      <c r="O15" s="278">
        <v>0</v>
      </c>
      <c r="P15" s="278">
        <v>0</v>
      </c>
      <c r="Q15" s="278">
        <v>0</v>
      </c>
      <c r="R15" s="281"/>
    </row>
    <row r="16" customFormat="1" ht="18" customHeight="1" spans="1:18">
      <c r="A16" s="278">
        <v>301</v>
      </c>
      <c r="B16" s="278">
        <v>10</v>
      </c>
      <c r="C16" s="276" t="s">
        <v>343</v>
      </c>
      <c r="D16" s="278">
        <v>505</v>
      </c>
      <c r="E16" s="276" t="s">
        <v>144</v>
      </c>
      <c r="F16" s="276" t="s">
        <v>124</v>
      </c>
      <c r="G16" s="279">
        <v>467282.98</v>
      </c>
      <c r="H16" s="279">
        <v>467282.98</v>
      </c>
      <c r="I16" s="278">
        <v>0</v>
      </c>
      <c r="J16" s="278">
        <v>0</v>
      </c>
      <c r="K16" s="278">
        <v>0</v>
      </c>
      <c r="L16" s="278">
        <v>0</v>
      </c>
      <c r="M16" s="278">
        <v>0</v>
      </c>
      <c r="N16" s="278">
        <v>0</v>
      </c>
      <c r="O16" s="278">
        <v>0</v>
      </c>
      <c r="P16" s="278">
        <v>0</v>
      </c>
      <c r="Q16" s="278">
        <v>0</v>
      </c>
      <c r="R16" s="281"/>
    </row>
    <row r="17" customFormat="1" ht="18" customHeight="1" spans="1:18">
      <c r="A17" s="278">
        <v>301</v>
      </c>
      <c r="B17" s="278">
        <v>11</v>
      </c>
      <c r="C17" s="276" t="s">
        <v>344</v>
      </c>
      <c r="D17" s="278">
        <v>505</v>
      </c>
      <c r="E17" s="276" t="s">
        <v>144</v>
      </c>
      <c r="F17" s="276" t="s">
        <v>124</v>
      </c>
      <c r="G17" s="279">
        <v>200264.13</v>
      </c>
      <c r="H17" s="279">
        <v>200264.13</v>
      </c>
      <c r="I17" s="278">
        <v>0</v>
      </c>
      <c r="J17" s="278">
        <v>0</v>
      </c>
      <c r="K17" s="278">
        <v>0</v>
      </c>
      <c r="L17" s="278">
        <v>0</v>
      </c>
      <c r="M17" s="278">
        <v>0</v>
      </c>
      <c r="N17" s="278">
        <v>0</v>
      </c>
      <c r="O17" s="278">
        <v>0</v>
      </c>
      <c r="P17" s="278">
        <v>0</v>
      </c>
      <c r="Q17" s="278">
        <v>0</v>
      </c>
      <c r="R17" s="281"/>
    </row>
    <row r="18" customFormat="1" ht="18" customHeight="1" spans="1:18">
      <c r="A18" s="278">
        <v>301</v>
      </c>
      <c r="B18" s="278">
        <v>12</v>
      </c>
      <c r="C18" s="276" t="s">
        <v>345</v>
      </c>
      <c r="D18" s="278">
        <v>505</v>
      </c>
      <c r="E18" s="276" t="s">
        <v>144</v>
      </c>
      <c r="F18" s="276" t="s">
        <v>124</v>
      </c>
      <c r="G18" s="280">
        <v>93456.6</v>
      </c>
      <c r="H18" s="280">
        <v>93456.6</v>
      </c>
      <c r="I18" s="278">
        <v>0</v>
      </c>
      <c r="J18" s="278">
        <v>0</v>
      </c>
      <c r="K18" s="278">
        <v>0</v>
      </c>
      <c r="L18" s="278">
        <v>0</v>
      </c>
      <c r="M18" s="278">
        <v>0</v>
      </c>
      <c r="N18" s="278">
        <v>0</v>
      </c>
      <c r="O18" s="278">
        <v>0</v>
      </c>
      <c r="P18" s="278">
        <v>0</v>
      </c>
      <c r="Q18" s="278">
        <v>0</v>
      </c>
      <c r="R18" s="281"/>
    </row>
    <row r="19" customFormat="1" ht="18" customHeight="1" spans="1:18">
      <c r="A19" s="278">
        <v>301</v>
      </c>
      <c r="B19" s="278">
        <v>13</v>
      </c>
      <c r="C19" s="276" t="s">
        <v>346</v>
      </c>
      <c r="D19" s="278">
        <v>505</v>
      </c>
      <c r="E19" s="276" t="s">
        <v>144</v>
      </c>
      <c r="F19" s="276" t="s">
        <v>124</v>
      </c>
      <c r="G19" s="279">
        <v>857027.04</v>
      </c>
      <c r="H19" s="279">
        <v>857027.04</v>
      </c>
      <c r="I19" s="278">
        <v>0</v>
      </c>
      <c r="J19" s="278">
        <v>0</v>
      </c>
      <c r="K19" s="278">
        <v>0</v>
      </c>
      <c r="L19" s="278">
        <v>0</v>
      </c>
      <c r="M19" s="278">
        <v>0</v>
      </c>
      <c r="N19" s="278">
        <v>0</v>
      </c>
      <c r="O19" s="278">
        <v>0</v>
      </c>
      <c r="P19" s="278">
        <v>0</v>
      </c>
      <c r="Q19" s="278">
        <v>0</v>
      </c>
      <c r="R19" s="281"/>
    </row>
    <row r="20" customFormat="1" ht="18" customHeight="1" spans="1:18">
      <c r="A20" s="278">
        <v>302</v>
      </c>
      <c r="B20" s="278">
        <v>28</v>
      </c>
      <c r="C20" s="276" t="s">
        <v>347</v>
      </c>
      <c r="D20" s="278">
        <v>505</v>
      </c>
      <c r="E20" s="276" t="s">
        <v>139</v>
      </c>
      <c r="F20" s="276" t="s">
        <v>125</v>
      </c>
      <c r="G20" s="279">
        <v>124181.01</v>
      </c>
      <c r="H20" s="279">
        <v>124181.01</v>
      </c>
      <c r="I20" s="278">
        <v>0</v>
      </c>
      <c r="J20" s="278">
        <v>0</v>
      </c>
      <c r="K20" s="278">
        <v>0</v>
      </c>
      <c r="L20" s="278">
        <v>0</v>
      </c>
      <c r="M20" s="278">
        <v>0</v>
      </c>
      <c r="N20" s="278">
        <v>0</v>
      </c>
      <c r="O20" s="278">
        <v>0</v>
      </c>
      <c r="P20" s="278">
        <v>0</v>
      </c>
      <c r="Q20" s="278">
        <v>0</v>
      </c>
      <c r="R20" s="281"/>
    </row>
    <row r="21" customFormat="1" ht="18" customHeight="1" spans="1:18">
      <c r="A21" s="278">
        <v>302</v>
      </c>
      <c r="B21" s="278">
        <v>29</v>
      </c>
      <c r="C21" s="276" t="s">
        <v>348</v>
      </c>
      <c r="D21" s="278">
        <v>505</v>
      </c>
      <c r="E21" s="276" t="s">
        <v>139</v>
      </c>
      <c r="F21" s="276" t="s">
        <v>125</v>
      </c>
      <c r="G21" s="278">
        <v>5460</v>
      </c>
      <c r="H21" s="278">
        <v>5460</v>
      </c>
      <c r="I21" s="278">
        <v>0</v>
      </c>
      <c r="J21" s="278">
        <v>0</v>
      </c>
      <c r="K21" s="278">
        <v>0</v>
      </c>
      <c r="L21" s="278">
        <v>0</v>
      </c>
      <c r="M21" s="278">
        <v>0</v>
      </c>
      <c r="N21" s="278">
        <v>0</v>
      </c>
      <c r="O21" s="278">
        <v>0</v>
      </c>
      <c r="P21" s="278">
        <v>0</v>
      </c>
      <c r="Q21" s="278">
        <v>0</v>
      </c>
      <c r="R21" s="281"/>
    </row>
    <row r="22" customFormat="1" ht="18" customHeight="1" spans="1:18">
      <c r="A22" s="278">
        <v>303</v>
      </c>
      <c r="B22" s="276" t="s">
        <v>139</v>
      </c>
      <c r="C22" s="276" t="s">
        <v>349</v>
      </c>
      <c r="D22" s="278">
        <v>509</v>
      </c>
      <c r="E22" s="276" t="s">
        <v>151</v>
      </c>
      <c r="F22" s="276" t="s">
        <v>211</v>
      </c>
      <c r="G22" s="279">
        <v>230685.04</v>
      </c>
      <c r="H22" s="279">
        <v>230685.04</v>
      </c>
      <c r="I22" s="278">
        <v>0</v>
      </c>
      <c r="J22" s="278">
        <v>0</v>
      </c>
      <c r="K22" s="278">
        <v>0</v>
      </c>
      <c r="L22" s="278">
        <v>0</v>
      </c>
      <c r="M22" s="278">
        <v>0</v>
      </c>
      <c r="N22" s="278">
        <v>0</v>
      </c>
      <c r="O22" s="278">
        <v>0</v>
      </c>
      <c r="P22" s="278">
        <v>0</v>
      </c>
      <c r="Q22" s="278">
        <v>0</v>
      </c>
      <c r="R22" s="281"/>
    </row>
    <row r="23" customFormat="1" ht="18" customHeight="1" spans="1:18">
      <c r="A23" s="278">
        <v>303</v>
      </c>
      <c r="B23" s="278">
        <v>99</v>
      </c>
      <c r="C23" s="276" t="s">
        <v>350</v>
      </c>
      <c r="D23" s="278">
        <v>509</v>
      </c>
      <c r="E23" s="278">
        <v>99</v>
      </c>
      <c r="F23" s="276" t="s">
        <v>227</v>
      </c>
      <c r="G23" s="278">
        <v>172200</v>
      </c>
      <c r="H23" s="278">
        <v>172200</v>
      </c>
      <c r="I23" s="278">
        <v>0</v>
      </c>
      <c r="J23" s="278">
        <v>0</v>
      </c>
      <c r="K23" s="278">
        <v>0</v>
      </c>
      <c r="L23" s="278">
        <v>0</v>
      </c>
      <c r="M23" s="278">
        <v>0</v>
      </c>
      <c r="N23" s="278">
        <v>0</v>
      </c>
      <c r="O23" s="278">
        <v>0</v>
      </c>
      <c r="P23" s="278">
        <v>0</v>
      </c>
      <c r="Q23" s="278">
        <v>0</v>
      </c>
      <c r="R23" s="281"/>
    </row>
    <row r="24" customFormat="1" ht="11.25" customHeight="1" spans="1:18">
      <c r="A24" s="281"/>
      <c r="B24" s="281"/>
      <c r="C24" s="281"/>
      <c r="D24" s="281"/>
      <c r="E24" s="281"/>
      <c r="F24" s="281"/>
      <c r="G24" s="281"/>
      <c r="H24" s="281"/>
      <c r="I24" s="281"/>
      <c r="J24" s="281"/>
      <c r="K24" s="281"/>
      <c r="L24" s="281"/>
      <c r="M24" s="281"/>
      <c r="N24" s="281"/>
      <c r="O24" s="281"/>
      <c r="P24" s="281"/>
      <c r="Q24" s="281"/>
      <c r="R24" s="185"/>
    </row>
  </sheetData>
  <mergeCells count="17">
    <mergeCell ref="A5:F5"/>
    <mergeCell ref="G6:Q6"/>
    <mergeCell ref="J7:O7"/>
    <mergeCell ref="A10:F10"/>
    <mergeCell ref="G7:G9"/>
    <mergeCell ref="J8:J9"/>
    <mergeCell ref="K8:K9"/>
    <mergeCell ref="L8:L9"/>
    <mergeCell ref="M8:M9"/>
    <mergeCell ref="N8:N9"/>
    <mergeCell ref="O8:O9"/>
    <mergeCell ref="P7:P9"/>
    <mergeCell ref="Q7:Q9"/>
    <mergeCell ref="A2:R4"/>
    <mergeCell ref="A6:C8"/>
    <mergeCell ref="D6:F8"/>
    <mergeCell ref="H7:I8"/>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I12"/>
  <sheetViews>
    <sheetView workbookViewId="0">
      <selection activeCell="A1" sqref="A1"/>
    </sheetView>
  </sheetViews>
  <sheetFormatPr defaultColWidth="9" defaultRowHeight="13.5"/>
  <cols>
    <col min="1" max="1" width="4.375" customWidth="1"/>
    <col min="2" max="3" width="3.625" customWidth="1"/>
    <col min="4" max="4" width="27.625" customWidth="1"/>
    <col min="5" max="5" width="8.875" customWidth="1"/>
    <col min="6" max="6" width="41.125" customWidth="1"/>
    <col min="7" max="7" width="5.875" customWidth="1"/>
    <col min="8" max="8" width="15.625" customWidth="1"/>
    <col min="9" max="9" width="12.25" customWidth="1"/>
    <col min="10" max="138" width="10.625" customWidth="1"/>
    <col min="139" max="139" width="4.375" customWidth="1"/>
  </cols>
  <sheetData>
    <row r="1" ht="20.25" customHeight="1" spans="1:139">
      <c r="A1" s="266"/>
      <c r="B1" s="192"/>
      <c r="C1" s="192"/>
      <c r="D1" s="155"/>
      <c r="E1" s="155"/>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55"/>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55"/>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55"/>
      <c r="CM1" s="155"/>
      <c r="CN1" s="155"/>
      <c r="CO1" s="155"/>
      <c r="CP1" s="155"/>
      <c r="CQ1" s="155"/>
      <c r="CR1" s="155"/>
      <c r="CS1" s="155"/>
      <c r="CT1" s="155"/>
      <c r="CU1" s="155"/>
      <c r="CV1" s="155"/>
      <c r="CW1" s="155"/>
      <c r="CX1" s="155"/>
      <c r="CY1" s="155"/>
      <c r="CZ1" s="155"/>
      <c r="DA1" s="155"/>
      <c r="DB1" s="155"/>
      <c r="DC1" s="155"/>
      <c r="DD1" s="155"/>
      <c r="DE1" s="155"/>
      <c r="DF1" s="155"/>
      <c r="DG1" s="155"/>
      <c r="DH1" s="155"/>
      <c r="DI1" s="155"/>
      <c r="DJ1" s="155"/>
      <c r="DK1" s="155"/>
      <c r="DL1" s="155"/>
      <c r="DM1" s="155"/>
      <c r="DN1" s="155"/>
      <c r="DO1" s="155"/>
      <c r="DP1" s="155"/>
      <c r="DQ1" s="155"/>
      <c r="DR1" s="155"/>
      <c r="DS1" s="155"/>
      <c r="DT1" s="155"/>
      <c r="DU1" s="155"/>
      <c r="DV1" s="155"/>
      <c r="DW1" s="155"/>
      <c r="DX1" s="155"/>
      <c r="DY1" s="155"/>
      <c r="DZ1" s="155"/>
      <c r="EA1" s="155"/>
      <c r="EB1" s="155"/>
      <c r="EC1" s="155"/>
      <c r="ED1" s="155"/>
      <c r="EE1" s="155"/>
      <c r="EF1" s="155"/>
      <c r="EG1" s="155"/>
      <c r="EH1" s="155"/>
      <c r="EI1" s="266"/>
    </row>
    <row r="2" ht="23.25" customHeight="1" spans="1:139">
      <c r="A2" s="146" t="s">
        <v>351</v>
      </c>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146"/>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146"/>
      <c r="BP2" s="267"/>
      <c r="BQ2" s="267"/>
      <c r="BR2" s="267"/>
      <c r="BS2" s="267"/>
      <c r="BT2" s="267"/>
      <c r="BU2" s="267"/>
      <c r="BV2" s="267"/>
      <c r="BW2" s="267"/>
      <c r="BX2" s="267"/>
      <c r="BY2" s="267"/>
      <c r="BZ2" s="267"/>
      <c r="CA2" s="267"/>
      <c r="CB2" s="267"/>
      <c r="CC2" s="267"/>
      <c r="CD2" s="267"/>
      <c r="CE2" s="267"/>
      <c r="CF2" s="267"/>
      <c r="CG2" s="267"/>
      <c r="CH2" s="267"/>
      <c r="CI2" s="267"/>
      <c r="CJ2" s="267"/>
      <c r="CK2" s="267"/>
      <c r="CL2" s="267"/>
      <c r="CM2" s="267"/>
      <c r="CN2" s="267"/>
      <c r="CO2" s="267"/>
      <c r="CP2" s="267"/>
      <c r="CQ2" s="267"/>
      <c r="CR2" s="267"/>
      <c r="CS2" s="267"/>
      <c r="CT2" s="267"/>
      <c r="CU2" s="267"/>
      <c r="CV2" s="267"/>
      <c r="CW2" s="267"/>
      <c r="CX2" s="267"/>
      <c r="CY2" s="267"/>
      <c r="CZ2" s="267"/>
      <c r="DA2" s="267"/>
      <c r="DB2" s="267"/>
      <c r="DC2" s="267"/>
      <c r="DD2" s="267"/>
      <c r="DE2" s="267"/>
      <c r="DF2" s="267"/>
      <c r="DG2" s="267"/>
      <c r="DH2" s="267"/>
      <c r="DI2" s="267"/>
      <c r="DJ2" s="267"/>
      <c r="DK2" s="267"/>
      <c r="DL2" s="267"/>
      <c r="DM2" s="267"/>
      <c r="DN2" s="267"/>
      <c r="DO2" s="267"/>
      <c r="DP2" s="267"/>
      <c r="DQ2" s="267"/>
      <c r="DR2" s="267"/>
      <c r="DS2" s="267"/>
      <c r="DT2" s="267"/>
      <c r="DU2" s="267"/>
      <c r="DV2" s="267"/>
      <c r="DW2" s="267"/>
      <c r="DX2" s="267"/>
      <c r="DY2" s="267"/>
      <c r="DZ2" s="267"/>
      <c r="EA2" s="267"/>
      <c r="EB2" s="267"/>
      <c r="EC2" s="267"/>
      <c r="ED2" s="267"/>
      <c r="EE2" s="267"/>
      <c r="EF2" s="267"/>
      <c r="EG2" s="267"/>
      <c r="EH2" s="267"/>
      <c r="EI2" s="266"/>
    </row>
    <row r="3" ht="16.5" customHeight="1" spans="1:139">
      <c r="A3" s="267"/>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c r="BS3" s="267"/>
      <c r="BT3" s="267"/>
      <c r="BU3" s="267"/>
      <c r="BV3" s="267"/>
      <c r="BW3" s="267"/>
      <c r="BX3" s="267"/>
      <c r="BY3" s="267"/>
      <c r="BZ3" s="267"/>
      <c r="CA3" s="267"/>
      <c r="CB3" s="267"/>
      <c r="CC3" s="267"/>
      <c r="CD3" s="267"/>
      <c r="CE3" s="267"/>
      <c r="CF3" s="267"/>
      <c r="CG3" s="267"/>
      <c r="CH3" s="267"/>
      <c r="CI3" s="267"/>
      <c r="CJ3" s="267"/>
      <c r="CK3" s="267"/>
      <c r="CL3" s="267"/>
      <c r="CM3" s="267"/>
      <c r="CN3" s="267"/>
      <c r="CO3" s="267"/>
      <c r="CP3" s="267"/>
      <c r="CQ3" s="267"/>
      <c r="CR3" s="267"/>
      <c r="CS3" s="267"/>
      <c r="CT3" s="267"/>
      <c r="CU3" s="267"/>
      <c r="CV3" s="267"/>
      <c r="CW3" s="267"/>
      <c r="CX3" s="267"/>
      <c r="CY3" s="267"/>
      <c r="CZ3" s="267"/>
      <c r="DA3" s="267"/>
      <c r="DB3" s="267"/>
      <c r="DC3" s="267"/>
      <c r="DD3" s="267"/>
      <c r="DE3" s="267"/>
      <c r="DF3" s="267"/>
      <c r="DG3" s="267"/>
      <c r="DH3" s="267"/>
      <c r="DI3" s="267"/>
      <c r="DJ3" s="267"/>
      <c r="DK3" s="267"/>
      <c r="DL3" s="267"/>
      <c r="DM3" s="267"/>
      <c r="DN3" s="267"/>
      <c r="DO3" s="267"/>
      <c r="DP3" s="267"/>
      <c r="DQ3" s="267"/>
      <c r="DR3" s="267"/>
      <c r="DS3" s="267"/>
      <c r="DT3" s="267"/>
      <c r="DU3" s="267"/>
      <c r="DV3" s="267"/>
      <c r="DW3" s="267"/>
      <c r="DX3" s="267"/>
      <c r="DY3" s="267"/>
      <c r="DZ3" s="267"/>
      <c r="EA3" s="267"/>
      <c r="EB3" s="267"/>
      <c r="EC3" s="267"/>
      <c r="ED3" s="267"/>
      <c r="EE3" s="267"/>
      <c r="EF3" s="267"/>
      <c r="EG3" s="267"/>
      <c r="EH3" s="267"/>
      <c r="EI3" s="266"/>
    </row>
    <row r="4" ht="19.5" customHeight="1" spans="1:139">
      <c r="A4" s="230"/>
      <c r="B4" s="230"/>
      <c r="C4" s="230"/>
      <c r="D4" s="230"/>
      <c r="E4" s="230"/>
      <c r="F4" s="23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c r="BV4" s="210"/>
      <c r="BW4" s="210"/>
      <c r="BX4" s="210"/>
      <c r="BY4" s="210"/>
      <c r="BZ4" s="210"/>
      <c r="CA4" s="210"/>
      <c r="CB4" s="210"/>
      <c r="CC4" s="210"/>
      <c r="CD4" s="210"/>
      <c r="CE4" s="210"/>
      <c r="CF4" s="210"/>
      <c r="CG4" s="210"/>
      <c r="CH4" s="210"/>
      <c r="CI4" s="210"/>
      <c r="CJ4" s="210"/>
      <c r="CK4" s="210"/>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c r="EF4" s="156"/>
      <c r="EG4" s="156"/>
      <c r="EH4" s="156" t="s">
        <v>1</v>
      </c>
      <c r="EI4" s="215"/>
    </row>
    <row r="5" ht="18" customHeight="1" spans="1:139">
      <c r="A5" s="150" t="s">
        <v>168</v>
      </c>
      <c r="B5" s="231"/>
      <c r="C5" s="231"/>
      <c r="D5" s="166" t="s">
        <v>117</v>
      </c>
      <c r="E5" s="166" t="s">
        <v>96</v>
      </c>
      <c r="F5" s="150" t="s">
        <v>97</v>
      </c>
      <c r="G5" s="150" t="s">
        <v>169</v>
      </c>
      <c r="H5" s="150" t="s">
        <v>170</v>
      </c>
      <c r="I5" s="150" t="s">
        <v>118</v>
      </c>
      <c r="J5" s="150" t="s">
        <v>229</v>
      </c>
      <c r="K5" s="231"/>
      <c r="L5" s="231"/>
      <c r="M5" s="150" t="s">
        <v>230</v>
      </c>
      <c r="N5" s="231"/>
      <c r="O5" s="231"/>
      <c r="P5" s="150" t="s">
        <v>231</v>
      </c>
      <c r="Q5" s="231"/>
      <c r="R5" s="231"/>
      <c r="S5" s="150" t="s">
        <v>232</v>
      </c>
      <c r="T5" s="231"/>
      <c r="U5" s="231"/>
      <c r="V5" s="150" t="s">
        <v>233</v>
      </c>
      <c r="W5" s="231"/>
      <c r="X5" s="231"/>
      <c r="Y5" s="150" t="s">
        <v>234</v>
      </c>
      <c r="Z5" s="231"/>
      <c r="AA5" s="231"/>
      <c r="AB5" s="150" t="s">
        <v>235</v>
      </c>
      <c r="AC5" s="231"/>
      <c r="AD5" s="231"/>
      <c r="AE5" s="150" t="s">
        <v>236</v>
      </c>
      <c r="AF5" s="231"/>
      <c r="AG5" s="231"/>
      <c r="AH5" s="150" t="s">
        <v>237</v>
      </c>
      <c r="AI5" s="231"/>
      <c r="AJ5" s="231"/>
      <c r="AK5" s="150" t="s">
        <v>238</v>
      </c>
      <c r="AL5" s="231"/>
      <c r="AM5" s="231"/>
      <c r="AN5" s="150" t="s">
        <v>239</v>
      </c>
      <c r="AO5" s="231"/>
      <c r="AP5" s="231"/>
      <c r="AQ5" s="150" t="s">
        <v>240</v>
      </c>
      <c r="AR5" s="231"/>
      <c r="AS5" s="231"/>
      <c r="AT5" s="150" t="s">
        <v>241</v>
      </c>
      <c r="AU5" s="231"/>
      <c r="AV5" s="231"/>
      <c r="AW5" s="150" t="s">
        <v>242</v>
      </c>
      <c r="AX5" s="231"/>
      <c r="AY5" s="231"/>
      <c r="AZ5" s="150" t="s">
        <v>243</v>
      </c>
      <c r="BA5" s="231"/>
      <c r="BB5" s="231"/>
      <c r="BC5" s="150" t="s">
        <v>244</v>
      </c>
      <c r="BD5" s="231"/>
      <c r="BE5" s="231"/>
      <c r="BF5" s="150" t="s">
        <v>245</v>
      </c>
      <c r="BG5" s="231"/>
      <c r="BH5" s="231"/>
      <c r="BI5" s="150" t="s">
        <v>246</v>
      </c>
      <c r="BJ5" s="231"/>
      <c r="BK5" s="231"/>
      <c r="BL5" s="150" t="s">
        <v>247</v>
      </c>
      <c r="BM5" s="231"/>
      <c r="BN5" s="231"/>
      <c r="BO5" s="150" t="s">
        <v>248</v>
      </c>
      <c r="BP5" s="231"/>
      <c r="BQ5" s="231"/>
      <c r="BR5" s="150" t="s">
        <v>249</v>
      </c>
      <c r="BS5" s="231"/>
      <c r="BT5" s="231"/>
      <c r="BU5" s="150" t="s">
        <v>250</v>
      </c>
      <c r="BV5" s="231"/>
      <c r="BW5" s="231"/>
      <c r="BX5" s="150" t="s">
        <v>251</v>
      </c>
      <c r="BY5" s="231"/>
      <c r="BZ5" s="231"/>
      <c r="CA5" s="150" t="s">
        <v>252</v>
      </c>
      <c r="CB5" s="231"/>
      <c r="CC5" s="231"/>
      <c r="CD5" s="150" t="s">
        <v>253</v>
      </c>
      <c r="CE5" s="231"/>
      <c r="CF5" s="231"/>
      <c r="CG5" s="150" t="s">
        <v>254</v>
      </c>
      <c r="CH5" s="231"/>
      <c r="CI5" s="231"/>
      <c r="CJ5" s="150" t="s">
        <v>255</v>
      </c>
      <c r="CK5" s="231"/>
      <c r="CL5" s="231"/>
      <c r="CM5" s="150" t="s">
        <v>256</v>
      </c>
      <c r="CN5" s="231"/>
      <c r="CO5" s="231"/>
      <c r="CP5" s="150" t="s">
        <v>257</v>
      </c>
      <c r="CQ5" s="231"/>
      <c r="CR5" s="231"/>
      <c r="CS5" s="150" t="s">
        <v>258</v>
      </c>
      <c r="CT5" s="231"/>
      <c r="CU5" s="231"/>
      <c r="CV5" s="150" t="s">
        <v>259</v>
      </c>
      <c r="CW5" s="231"/>
      <c r="CX5" s="231"/>
      <c r="CY5" s="150" t="s">
        <v>260</v>
      </c>
      <c r="CZ5" s="231"/>
      <c r="DA5" s="231"/>
      <c r="DB5" s="150" t="s">
        <v>261</v>
      </c>
      <c r="DC5" s="231"/>
      <c r="DD5" s="231"/>
      <c r="DE5" s="150" t="s">
        <v>262</v>
      </c>
      <c r="DF5" s="231"/>
      <c r="DG5" s="231"/>
      <c r="DH5" s="150" t="s">
        <v>263</v>
      </c>
      <c r="DI5" s="231"/>
      <c r="DJ5" s="231"/>
      <c r="DK5" s="150" t="s">
        <v>264</v>
      </c>
      <c r="DL5" s="231"/>
      <c r="DM5" s="231"/>
      <c r="DN5" s="150" t="s">
        <v>265</v>
      </c>
      <c r="DO5" s="231"/>
      <c r="DP5" s="231"/>
      <c r="DQ5" s="150" t="s">
        <v>266</v>
      </c>
      <c r="DR5" s="231"/>
      <c r="DS5" s="231"/>
      <c r="DT5" s="150" t="s">
        <v>267</v>
      </c>
      <c r="DU5" s="231"/>
      <c r="DV5" s="231"/>
      <c r="DW5" s="150" t="s">
        <v>268</v>
      </c>
      <c r="DX5" s="231"/>
      <c r="DY5" s="231"/>
      <c r="DZ5" s="150" t="s">
        <v>269</v>
      </c>
      <c r="EA5" s="231"/>
      <c r="EB5" s="231"/>
      <c r="EC5" s="150" t="s">
        <v>270</v>
      </c>
      <c r="ED5" s="231"/>
      <c r="EE5" s="231"/>
      <c r="EF5" s="150" t="s">
        <v>271</v>
      </c>
      <c r="EG5" s="231"/>
      <c r="EH5" s="231"/>
      <c r="EI5" s="268"/>
    </row>
    <row r="6" ht="25.5" customHeight="1" spans="1:139">
      <c r="A6" s="150" t="s">
        <v>134</v>
      </c>
      <c r="B6" s="150" t="s">
        <v>135</v>
      </c>
      <c r="C6" s="150" t="s">
        <v>136</v>
      </c>
      <c r="D6" s="242"/>
      <c r="E6" s="242"/>
      <c r="F6" s="231"/>
      <c r="G6" s="231"/>
      <c r="H6" s="231"/>
      <c r="I6" s="231"/>
      <c r="J6" s="150" t="s">
        <v>107</v>
      </c>
      <c r="K6" s="150" t="s">
        <v>64</v>
      </c>
      <c r="L6" s="150" t="s">
        <v>65</v>
      </c>
      <c r="M6" s="150" t="s">
        <v>107</v>
      </c>
      <c r="N6" s="150" t="s">
        <v>64</v>
      </c>
      <c r="O6" s="150" t="s">
        <v>65</v>
      </c>
      <c r="P6" s="150" t="s">
        <v>107</v>
      </c>
      <c r="Q6" s="150" t="s">
        <v>64</v>
      </c>
      <c r="R6" s="150" t="s">
        <v>65</v>
      </c>
      <c r="S6" s="150" t="s">
        <v>107</v>
      </c>
      <c r="T6" s="150" t="s">
        <v>64</v>
      </c>
      <c r="U6" s="150" t="s">
        <v>65</v>
      </c>
      <c r="V6" s="150" t="s">
        <v>107</v>
      </c>
      <c r="W6" s="150" t="s">
        <v>64</v>
      </c>
      <c r="X6" s="150" t="s">
        <v>65</v>
      </c>
      <c r="Y6" s="150" t="s">
        <v>107</v>
      </c>
      <c r="Z6" s="150" t="s">
        <v>64</v>
      </c>
      <c r="AA6" s="150" t="s">
        <v>65</v>
      </c>
      <c r="AB6" s="150" t="s">
        <v>107</v>
      </c>
      <c r="AC6" s="150" t="s">
        <v>64</v>
      </c>
      <c r="AD6" s="150" t="s">
        <v>65</v>
      </c>
      <c r="AE6" s="150" t="s">
        <v>107</v>
      </c>
      <c r="AF6" s="150" t="s">
        <v>64</v>
      </c>
      <c r="AG6" s="150" t="s">
        <v>65</v>
      </c>
      <c r="AH6" s="150" t="s">
        <v>107</v>
      </c>
      <c r="AI6" s="150" t="s">
        <v>64</v>
      </c>
      <c r="AJ6" s="150" t="s">
        <v>65</v>
      </c>
      <c r="AK6" s="150" t="s">
        <v>107</v>
      </c>
      <c r="AL6" s="150" t="s">
        <v>64</v>
      </c>
      <c r="AM6" s="150" t="s">
        <v>65</v>
      </c>
      <c r="AN6" s="150" t="s">
        <v>107</v>
      </c>
      <c r="AO6" s="150" t="s">
        <v>64</v>
      </c>
      <c r="AP6" s="150" t="s">
        <v>65</v>
      </c>
      <c r="AQ6" s="150" t="s">
        <v>107</v>
      </c>
      <c r="AR6" s="150" t="s">
        <v>64</v>
      </c>
      <c r="AS6" s="150" t="s">
        <v>65</v>
      </c>
      <c r="AT6" s="150" t="s">
        <v>107</v>
      </c>
      <c r="AU6" s="150" t="s">
        <v>64</v>
      </c>
      <c r="AV6" s="150" t="s">
        <v>65</v>
      </c>
      <c r="AW6" s="150" t="s">
        <v>107</v>
      </c>
      <c r="AX6" s="150" t="s">
        <v>64</v>
      </c>
      <c r="AY6" s="150" t="s">
        <v>65</v>
      </c>
      <c r="AZ6" s="150" t="s">
        <v>107</v>
      </c>
      <c r="BA6" s="150" t="s">
        <v>64</v>
      </c>
      <c r="BB6" s="150" t="s">
        <v>65</v>
      </c>
      <c r="BC6" s="150" t="s">
        <v>107</v>
      </c>
      <c r="BD6" s="150" t="s">
        <v>64</v>
      </c>
      <c r="BE6" s="150" t="s">
        <v>65</v>
      </c>
      <c r="BF6" s="150" t="s">
        <v>107</v>
      </c>
      <c r="BG6" s="150" t="s">
        <v>64</v>
      </c>
      <c r="BH6" s="150" t="s">
        <v>65</v>
      </c>
      <c r="BI6" s="150" t="s">
        <v>107</v>
      </c>
      <c r="BJ6" s="150" t="s">
        <v>64</v>
      </c>
      <c r="BK6" s="150" t="s">
        <v>65</v>
      </c>
      <c r="BL6" s="150" t="s">
        <v>107</v>
      </c>
      <c r="BM6" s="150" t="s">
        <v>64</v>
      </c>
      <c r="BN6" s="150" t="s">
        <v>65</v>
      </c>
      <c r="BO6" s="150" t="s">
        <v>107</v>
      </c>
      <c r="BP6" s="150" t="s">
        <v>64</v>
      </c>
      <c r="BQ6" s="150" t="s">
        <v>65</v>
      </c>
      <c r="BR6" s="150" t="s">
        <v>107</v>
      </c>
      <c r="BS6" s="150" t="s">
        <v>64</v>
      </c>
      <c r="BT6" s="150" t="s">
        <v>65</v>
      </c>
      <c r="BU6" s="150" t="s">
        <v>107</v>
      </c>
      <c r="BV6" s="150" t="s">
        <v>64</v>
      </c>
      <c r="BW6" s="150" t="s">
        <v>65</v>
      </c>
      <c r="BX6" s="150" t="s">
        <v>107</v>
      </c>
      <c r="BY6" s="150" t="s">
        <v>64</v>
      </c>
      <c r="BZ6" s="150" t="s">
        <v>65</v>
      </c>
      <c r="CA6" s="150" t="s">
        <v>107</v>
      </c>
      <c r="CB6" s="150" t="s">
        <v>64</v>
      </c>
      <c r="CC6" s="150" t="s">
        <v>65</v>
      </c>
      <c r="CD6" s="150" t="s">
        <v>107</v>
      </c>
      <c r="CE6" s="150" t="s">
        <v>64</v>
      </c>
      <c r="CF6" s="150" t="s">
        <v>65</v>
      </c>
      <c r="CG6" s="150" t="s">
        <v>107</v>
      </c>
      <c r="CH6" s="150" t="s">
        <v>64</v>
      </c>
      <c r="CI6" s="150" t="s">
        <v>65</v>
      </c>
      <c r="CJ6" s="150" t="s">
        <v>107</v>
      </c>
      <c r="CK6" s="150" t="s">
        <v>64</v>
      </c>
      <c r="CL6" s="150" t="s">
        <v>65</v>
      </c>
      <c r="CM6" s="150" t="s">
        <v>107</v>
      </c>
      <c r="CN6" s="150" t="s">
        <v>64</v>
      </c>
      <c r="CO6" s="150" t="s">
        <v>65</v>
      </c>
      <c r="CP6" s="150" t="s">
        <v>107</v>
      </c>
      <c r="CQ6" s="150" t="s">
        <v>64</v>
      </c>
      <c r="CR6" s="150" t="s">
        <v>65</v>
      </c>
      <c r="CS6" s="150" t="s">
        <v>107</v>
      </c>
      <c r="CT6" s="150" t="s">
        <v>64</v>
      </c>
      <c r="CU6" s="150" t="s">
        <v>65</v>
      </c>
      <c r="CV6" s="150" t="s">
        <v>107</v>
      </c>
      <c r="CW6" s="150" t="s">
        <v>64</v>
      </c>
      <c r="CX6" s="150" t="s">
        <v>65</v>
      </c>
      <c r="CY6" s="150" t="s">
        <v>107</v>
      </c>
      <c r="CZ6" s="150" t="s">
        <v>64</v>
      </c>
      <c r="DA6" s="150" t="s">
        <v>65</v>
      </c>
      <c r="DB6" s="150" t="s">
        <v>107</v>
      </c>
      <c r="DC6" s="150" t="s">
        <v>64</v>
      </c>
      <c r="DD6" s="150" t="s">
        <v>65</v>
      </c>
      <c r="DE6" s="150" t="s">
        <v>107</v>
      </c>
      <c r="DF6" s="150" t="s">
        <v>64</v>
      </c>
      <c r="DG6" s="150" t="s">
        <v>65</v>
      </c>
      <c r="DH6" s="150" t="s">
        <v>107</v>
      </c>
      <c r="DI6" s="150" t="s">
        <v>64</v>
      </c>
      <c r="DJ6" s="150" t="s">
        <v>65</v>
      </c>
      <c r="DK6" s="150" t="s">
        <v>107</v>
      </c>
      <c r="DL6" s="150" t="s">
        <v>64</v>
      </c>
      <c r="DM6" s="150" t="s">
        <v>65</v>
      </c>
      <c r="DN6" s="150" t="s">
        <v>107</v>
      </c>
      <c r="DO6" s="150" t="s">
        <v>64</v>
      </c>
      <c r="DP6" s="150" t="s">
        <v>65</v>
      </c>
      <c r="DQ6" s="150" t="s">
        <v>107</v>
      </c>
      <c r="DR6" s="150" t="s">
        <v>64</v>
      </c>
      <c r="DS6" s="150" t="s">
        <v>65</v>
      </c>
      <c r="DT6" s="150" t="s">
        <v>107</v>
      </c>
      <c r="DU6" s="150" t="s">
        <v>64</v>
      </c>
      <c r="DV6" s="150" t="s">
        <v>65</v>
      </c>
      <c r="DW6" s="150" t="s">
        <v>107</v>
      </c>
      <c r="DX6" s="150" t="s">
        <v>64</v>
      </c>
      <c r="DY6" s="150" t="s">
        <v>65</v>
      </c>
      <c r="DZ6" s="150" t="s">
        <v>107</v>
      </c>
      <c r="EA6" s="150" t="s">
        <v>64</v>
      </c>
      <c r="EB6" s="150" t="s">
        <v>65</v>
      </c>
      <c r="EC6" s="150" t="s">
        <v>107</v>
      </c>
      <c r="ED6" s="150" t="s">
        <v>64</v>
      </c>
      <c r="EE6" s="150" t="s">
        <v>65</v>
      </c>
      <c r="EF6" s="150" t="s">
        <v>107</v>
      </c>
      <c r="EG6" s="150" t="s">
        <v>64</v>
      </c>
      <c r="EH6" s="150" t="s">
        <v>65</v>
      </c>
      <c r="EI6" s="268"/>
    </row>
    <row r="7" ht="19.5" customHeight="1" spans="1:139">
      <c r="A7" s="135" t="s">
        <v>6</v>
      </c>
      <c r="B7" s="189"/>
      <c r="C7" s="189"/>
      <c r="D7" s="189"/>
      <c r="E7" s="189"/>
      <c r="F7" s="189"/>
      <c r="G7" s="8"/>
      <c r="H7" s="8"/>
      <c r="I7" s="8">
        <v>150641.01</v>
      </c>
      <c r="J7" s="8"/>
      <c r="K7" s="8"/>
      <c r="L7" s="8"/>
      <c r="M7" s="8"/>
      <c r="N7" s="8"/>
      <c r="O7" s="8"/>
      <c r="P7" s="8"/>
      <c r="Q7" s="8"/>
      <c r="R7" s="8"/>
      <c r="S7" s="8"/>
      <c r="T7" s="8"/>
      <c r="U7" s="8"/>
      <c r="V7" s="8"/>
      <c r="W7" s="8"/>
      <c r="X7" s="8"/>
      <c r="Y7" s="8"/>
      <c r="Z7" s="8"/>
      <c r="AA7" s="8"/>
      <c r="AB7" s="137"/>
      <c r="AC7" s="137"/>
      <c r="AD7" s="137"/>
      <c r="AE7" s="137"/>
      <c r="AF7" s="137"/>
      <c r="AG7" s="137"/>
      <c r="AH7" s="137"/>
      <c r="AI7" s="137"/>
      <c r="AJ7" s="137"/>
      <c r="AK7" s="137"/>
      <c r="AL7" s="137"/>
      <c r="AM7" s="137"/>
      <c r="AN7" s="137"/>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v>124181.01</v>
      </c>
      <c r="BV7" s="137">
        <v>124181.01</v>
      </c>
      <c r="BW7" s="137"/>
      <c r="BX7" s="137">
        <v>5460</v>
      </c>
      <c r="BY7" s="137">
        <v>5460</v>
      </c>
      <c r="BZ7" s="137"/>
      <c r="CA7" s="137"/>
      <c r="CB7" s="137"/>
      <c r="CC7" s="137"/>
      <c r="CD7" s="137"/>
      <c r="CE7" s="137"/>
      <c r="CF7" s="137"/>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7"/>
      <c r="EG7" s="137"/>
      <c r="EH7" s="137"/>
      <c r="EI7" s="143"/>
    </row>
    <row r="8" ht="19.5" customHeight="1" spans="1:139">
      <c r="A8" s="250"/>
      <c r="B8" s="250"/>
      <c r="C8" s="250"/>
      <c r="D8" s="250"/>
      <c r="E8" s="250" t="s">
        <v>107</v>
      </c>
      <c r="F8" s="250"/>
      <c r="G8" s="250"/>
      <c r="H8" s="250"/>
      <c r="I8" s="252">
        <v>150641.01</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252"/>
      <c r="BK8" s="252"/>
      <c r="BL8" s="252"/>
      <c r="BM8" s="252"/>
      <c r="BN8" s="252"/>
      <c r="BO8" s="252"/>
      <c r="BP8" s="252"/>
      <c r="BQ8" s="252"/>
      <c r="BR8" s="252"/>
      <c r="BS8" s="252"/>
      <c r="BT8" s="252"/>
      <c r="BU8" s="252">
        <v>124181.01</v>
      </c>
      <c r="BV8" s="252">
        <v>124181.01</v>
      </c>
      <c r="BW8" s="252"/>
      <c r="BX8" s="252">
        <v>5460</v>
      </c>
      <c r="BY8" s="252">
        <v>5460</v>
      </c>
      <c r="BZ8" s="252"/>
      <c r="CA8" s="252"/>
      <c r="CB8" s="252"/>
      <c r="CC8" s="252"/>
      <c r="CD8" s="252"/>
      <c r="CE8" s="252"/>
      <c r="CF8" s="252"/>
      <c r="CG8" s="252"/>
      <c r="CH8" s="252"/>
      <c r="CI8" s="252"/>
      <c r="CJ8" s="252"/>
      <c r="CK8" s="252"/>
      <c r="CL8" s="252"/>
      <c r="CM8" s="252"/>
      <c r="CN8" s="252"/>
      <c r="CO8" s="252"/>
      <c r="CP8" s="252"/>
      <c r="CQ8" s="252"/>
      <c r="CR8" s="252"/>
      <c r="CS8" s="252"/>
      <c r="CT8" s="252"/>
      <c r="CU8" s="252"/>
      <c r="CV8" s="252"/>
      <c r="CW8" s="252"/>
      <c r="CX8" s="252"/>
      <c r="CY8" s="252"/>
      <c r="CZ8" s="252"/>
      <c r="DA8" s="252"/>
      <c r="DB8" s="252"/>
      <c r="DC8" s="252"/>
      <c r="DD8" s="252"/>
      <c r="DE8" s="252"/>
      <c r="DF8" s="252"/>
      <c r="DG8" s="252"/>
      <c r="DH8" s="252"/>
      <c r="DI8" s="252"/>
      <c r="DJ8" s="252"/>
      <c r="DK8" s="252"/>
      <c r="DL8" s="252"/>
      <c r="DM8" s="252"/>
      <c r="DN8" s="252"/>
      <c r="DO8" s="252"/>
      <c r="DP8" s="252"/>
      <c r="DQ8" s="252"/>
      <c r="DR8" s="252"/>
      <c r="DS8" s="252"/>
      <c r="DT8" s="252"/>
      <c r="DU8" s="252"/>
      <c r="DV8" s="252"/>
      <c r="DW8" s="252"/>
      <c r="DX8" s="252"/>
      <c r="DY8" s="252"/>
      <c r="DZ8" s="252"/>
      <c r="EA8" s="252"/>
      <c r="EB8" s="252"/>
      <c r="EC8" s="252"/>
      <c r="ED8" s="252"/>
      <c r="EE8" s="252"/>
      <c r="EF8" s="252"/>
      <c r="EG8" s="252"/>
      <c r="EH8" s="252"/>
      <c r="EI8" s="158"/>
    </row>
    <row r="9" ht="19.5" customHeight="1" spans="1:139">
      <c r="A9" s="135" t="s">
        <v>143</v>
      </c>
      <c r="B9" s="135" t="s">
        <v>141</v>
      </c>
      <c r="C9" s="135" t="s">
        <v>144</v>
      </c>
      <c r="D9" s="135" t="s">
        <v>149</v>
      </c>
      <c r="E9" s="135" t="s">
        <v>113</v>
      </c>
      <c r="F9" s="135" t="s">
        <v>114</v>
      </c>
      <c r="G9" s="135" t="s">
        <v>272</v>
      </c>
      <c r="H9" s="135" t="s">
        <v>125</v>
      </c>
      <c r="I9" s="137">
        <v>124181.01</v>
      </c>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v>124181.01</v>
      </c>
      <c r="BV9" s="137">
        <v>124181.01</v>
      </c>
      <c r="BW9" s="137"/>
      <c r="BX9" s="137"/>
      <c r="BY9" s="137"/>
      <c r="BZ9" s="137"/>
      <c r="CA9" s="137"/>
      <c r="CB9" s="137"/>
      <c r="CC9" s="137"/>
      <c r="CD9" s="137"/>
      <c r="CE9" s="137"/>
      <c r="CF9" s="137"/>
      <c r="CG9" s="137"/>
      <c r="CH9" s="137"/>
      <c r="CI9" s="137"/>
      <c r="CJ9" s="137"/>
      <c r="CK9" s="137"/>
      <c r="CL9" s="137"/>
      <c r="CM9" s="137"/>
      <c r="CN9" s="137"/>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7"/>
      <c r="EG9" s="137"/>
      <c r="EH9" s="137"/>
      <c r="EI9" s="158"/>
    </row>
    <row r="10" ht="19.5" customHeight="1" spans="1:139">
      <c r="A10" s="135" t="s">
        <v>150</v>
      </c>
      <c r="B10" s="135" t="s">
        <v>151</v>
      </c>
      <c r="C10" s="135" t="s">
        <v>145</v>
      </c>
      <c r="D10" s="135" t="s">
        <v>153</v>
      </c>
      <c r="E10" s="135" t="s">
        <v>113</v>
      </c>
      <c r="F10" s="135" t="s">
        <v>114</v>
      </c>
      <c r="G10" s="135" t="s">
        <v>272</v>
      </c>
      <c r="H10" s="135" t="s">
        <v>125</v>
      </c>
      <c r="I10" s="137">
        <v>5460</v>
      </c>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v>5460</v>
      </c>
      <c r="BY10" s="137">
        <v>5460</v>
      </c>
      <c r="BZ10" s="137"/>
      <c r="CA10" s="137"/>
      <c r="CB10" s="137"/>
      <c r="CC10" s="137"/>
      <c r="CD10" s="137"/>
      <c r="CE10" s="137"/>
      <c r="CF10" s="137"/>
      <c r="CG10" s="137"/>
      <c r="CH10" s="137"/>
      <c r="CI10" s="137"/>
      <c r="CJ10" s="137"/>
      <c r="CK10" s="137"/>
      <c r="CL10" s="137"/>
      <c r="CM10" s="137"/>
      <c r="CN10" s="137"/>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7"/>
      <c r="EG10" s="137"/>
      <c r="EH10" s="137"/>
      <c r="EI10" s="158"/>
    </row>
    <row r="11" ht="19.5" customHeight="1" spans="1:139">
      <c r="A11" s="135" t="s">
        <v>150</v>
      </c>
      <c r="B11" s="135" t="s">
        <v>151</v>
      </c>
      <c r="C11" s="135" t="s">
        <v>145</v>
      </c>
      <c r="D11" s="135" t="s">
        <v>153</v>
      </c>
      <c r="E11" s="135" t="s">
        <v>113</v>
      </c>
      <c r="F11" s="135" t="s">
        <v>114</v>
      </c>
      <c r="G11" s="135" t="s">
        <v>226</v>
      </c>
      <c r="H11" s="135" t="s">
        <v>227</v>
      </c>
      <c r="I11" s="137">
        <v>21000</v>
      </c>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7"/>
      <c r="CN11" s="137"/>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7"/>
      <c r="EG11" s="137"/>
      <c r="EH11" s="137"/>
      <c r="EI11" s="158"/>
    </row>
    <row r="12" ht="7.5" customHeight="1" spans="1:139">
      <c r="A12" s="224"/>
      <c r="B12" s="224"/>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4"/>
      <c r="AO12" s="224"/>
      <c r="AP12" s="224"/>
      <c r="AQ12" s="224"/>
      <c r="AR12" s="224"/>
      <c r="AS12" s="224"/>
      <c r="AT12" s="224"/>
      <c r="AU12" s="224"/>
      <c r="AV12" s="224"/>
      <c r="AW12" s="224"/>
      <c r="AX12" s="224"/>
      <c r="AY12" s="224"/>
      <c r="AZ12" s="224"/>
      <c r="BA12" s="224"/>
      <c r="BB12" s="224"/>
      <c r="BC12" s="224"/>
      <c r="BD12" s="224"/>
      <c r="BE12" s="224"/>
      <c r="BF12" s="224"/>
      <c r="BG12" s="224"/>
      <c r="BH12" s="224"/>
      <c r="BI12" s="224"/>
      <c r="BJ12" s="224"/>
      <c r="BK12" s="224"/>
      <c r="BL12" s="224"/>
      <c r="BM12" s="224"/>
      <c r="BN12" s="224"/>
      <c r="BO12" s="224"/>
      <c r="BP12" s="224"/>
      <c r="BQ12" s="224"/>
      <c r="BR12" s="224"/>
      <c r="BS12" s="224"/>
      <c r="BT12" s="224"/>
      <c r="BU12" s="224"/>
      <c r="BV12" s="224"/>
      <c r="BW12" s="224"/>
      <c r="BX12" s="224"/>
      <c r="BY12" s="224"/>
      <c r="BZ12" s="224"/>
      <c r="CA12" s="224"/>
      <c r="CB12" s="224"/>
      <c r="CC12" s="224"/>
      <c r="CD12" s="224"/>
      <c r="CE12" s="224"/>
      <c r="CF12" s="224"/>
      <c r="CG12" s="224"/>
      <c r="CH12" s="224"/>
      <c r="CI12" s="224"/>
      <c r="CJ12" s="224"/>
      <c r="CK12" s="224"/>
      <c r="CL12" s="224"/>
      <c r="CM12" s="224"/>
      <c r="CN12" s="224"/>
      <c r="CO12" s="224"/>
      <c r="CP12" s="224"/>
      <c r="CQ12" s="224"/>
      <c r="CR12" s="224"/>
      <c r="CS12" s="224"/>
      <c r="CT12" s="224"/>
      <c r="CU12" s="224"/>
      <c r="CV12" s="224"/>
      <c r="CW12" s="224"/>
      <c r="CX12" s="224"/>
      <c r="CY12" s="224"/>
      <c r="CZ12" s="224"/>
      <c r="DA12" s="224"/>
      <c r="DB12" s="224"/>
      <c r="DC12" s="224"/>
      <c r="DD12" s="224"/>
      <c r="DE12" s="224"/>
      <c r="DF12" s="224"/>
      <c r="DG12" s="224"/>
      <c r="DH12" s="224"/>
      <c r="DI12" s="224"/>
      <c r="DJ12" s="224"/>
      <c r="DK12" s="224"/>
      <c r="DL12" s="224"/>
      <c r="DM12" s="224"/>
      <c r="DN12" s="224"/>
      <c r="DO12" s="224"/>
      <c r="DP12" s="224"/>
      <c r="DQ12" s="224"/>
      <c r="DR12" s="224"/>
      <c r="DS12" s="224"/>
      <c r="DT12" s="224"/>
      <c r="DU12" s="224"/>
      <c r="DV12" s="224"/>
      <c r="DW12" s="224"/>
      <c r="DX12" s="224"/>
      <c r="DY12" s="224"/>
      <c r="DZ12" s="224"/>
      <c r="EA12" s="224"/>
      <c r="EB12" s="224"/>
      <c r="EC12" s="224"/>
      <c r="ED12" s="224"/>
      <c r="EE12" s="224"/>
      <c r="EF12" s="224"/>
      <c r="EG12" s="224"/>
      <c r="EH12" s="224"/>
      <c r="EI12" s="229"/>
    </row>
  </sheetData>
  <mergeCells count="53">
    <mergeCell ref="A4:F4"/>
    <mergeCell ref="A5:C5"/>
    <mergeCell ref="J5:L5"/>
    <mergeCell ref="M5:O5"/>
    <mergeCell ref="P5:R5"/>
    <mergeCell ref="S5:U5"/>
    <mergeCell ref="V5:X5"/>
    <mergeCell ref="Y5:AA5"/>
    <mergeCell ref="AB5:AD5"/>
    <mergeCell ref="AE5:AG5"/>
    <mergeCell ref="AH5:AJ5"/>
    <mergeCell ref="AK5:AM5"/>
    <mergeCell ref="AN5:AP5"/>
    <mergeCell ref="AQ5:AS5"/>
    <mergeCell ref="AT5:AV5"/>
    <mergeCell ref="AW5:AY5"/>
    <mergeCell ref="AZ5:BB5"/>
    <mergeCell ref="BC5:BE5"/>
    <mergeCell ref="BF5:BH5"/>
    <mergeCell ref="BI5:BK5"/>
    <mergeCell ref="BL5:BN5"/>
    <mergeCell ref="BO5:BQ5"/>
    <mergeCell ref="BR5:BT5"/>
    <mergeCell ref="BU5:BW5"/>
    <mergeCell ref="BX5:BZ5"/>
    <mergeCell ref="CA5:CC5"/>
    <mergeCell ref="CD5:CF5"/>
    <mergeCell ref="CG5:CI5"/>
    <mergeCell ref="CJ5:CL5"/>
    <mergeCell ref="CM5:CO5"/>
    <mergeCell ref="CP5:CR5"/>
    <mergeCell ref="CS5:CU5"/>
    <mergeCell ref="CV5:CX5"/>
    <mergeCell ref="CY5:DA5"/>
    <mergeCell ref="DB5:DD5"/>
    <mergeCell ref="DE5:DG5"/>
    <mergeCell ref="DH5:DJ5"/>
    <mergeCell ref="DK5:DM5"/>
    <mergeCell ref="DN5:DP5"/>
    <mergeCell ref="DQ5:DS5"/>
    <mergeCell ref="DT5:DV5"/>
    <mergeCell ref="DW5:DY5"/>
    <mergeCell ref="DZ5:EB5"/>
    <mergeCell ref="EC5:EE5"/>
    <mergeCell ref="EF5:EH5"/>
    <mergeCell ref="A7:H7"/>
    <mergeCell ref="D5:D6"/>
    <mergeCell ref="E5:E6"/>
    <mergeCell ref="F5:F6"/>
    <mergeCell ref="G5:G6"/>
    <mergeCell ref="H5:H6"/>
    <mergeCell ref="I5:I6"/>
    <mergeCell ref="A2:EH3"/>
  </mergeCells>
  <printOptions horizontalCentered="1"/>
  <pageMargins left="0.211805555555556" right="0.171527777777778" top="0.565277777777778" bottom="0.684027777777778"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I27"/>
  <sheetViews>
    <sheetView workbookViewId="0">
      <selection activeCell="A1" sqref="A1"/>
    </sheetView>
  </sheetViews>
  <sheetFormatPr defaultColWidth="9" defaultRowHeight="13.5"/>
  <cols>
    <col min="1" max="1" width="10" customWidth="1"/>
    <col min="2" max="2" width="44.375" customWidth="1"/>
    <col min="3" max="3" width="4.75" customWidth="1"/>
    <col min="4" max="4" width="3.875" customWidth="1"/>
    <col min="5" max="5" width="33" customWidth="1"/>
    <col min="6" max="6" width="4.75" customWidth="1"/>
    <col min="7" max="7" width="3.875" customWidth="1"/>
    <col min="8" max="8" width="20" customWidth="1"/>
    <col min="9" max="35" width="16.125" customWidth="1"/>
  </cols>
  <sheetData>
    <row r="1" ht="18" customHeight="1" spans="1:35">
      <c r="A1" s="197"/>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85"/>
    </row>
    <row r="2" ht="21" customHeight="1" spans="1:35">
      <c r="A2" s="118" t="s">
        <v>352</v>
      </c>
      <c r="B2" s="264"/>
      <c r="C2" s="118" t="s">
        <v>353</v>
      </c>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85"/>
    </row>
    <row r="3" ht="18" customHeight="1" spans="1:35">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56" t="s">
        <v>1</v>
      </c>
      <c r="AI3" s="185"/>
    </row>
    <row r="4" ht="20.25" customHeight="1" spans="1:35">
      <c r="A4" s="150" t="s">
        <v>96</v>
      </c>
      <c r="B4" s="150" t="s">
        <v>97</v>
      </c>
      <c r="C4" s="150" t="s">
        <v>324</v>
      </c>
      <c r="D4" s="150"/>
      <c r="E4" s="150"/>
      <c r="F4" s="150" t="s">
        <v>325</v>
      </c>
      <c r="G4" s="150" t="s">
        <v>354</v>
      </c>
      <c r="H4" s="150" t="s">
        <v>325</v>
      </c>
      <c r="I4" s="150" t="s">
        <v>98</v>
      </c>
      <c r="J4" s="150" t="s">
        <v>355</v>
      </c>
      <c r="K4" s="150"/>
      <c r="L4" s="150"/>
      <c r="M4" s="150"/>
      <c r="N4" s="150"/>
      <c r="O4" s="150"/>
      <c r="P4" s="150"/>
      <c r="Q4" s="150"/>
      <c r="R4" s="150" t="s">
        <v>11</v>
      </c>
      <c r="S4" s="150"/>
      <c r="T4" s="150"/>
      <c r="U4" s="150"/>
      <c r="V4" s="150"/>
      <c r="W4" s="150" t="s">
        <v>100</v>
      </c>
      <c r="X4" s="150" t="s">
        <v>14</v>
      </c>
      <c r="Y4" s="150" t="s">
        <v>15</v>
      </c>
      <c r="Z4" s="150" t="s">
        <v>16</v>
      </c>
      <c r="AA4" s="150" t="s">
        <v>17</v>
      </c>
      <c r="AB4" s="150" t="s">
        <v>18</v>
      </c>
      <c r="AC4" s="150" t="s">
        <v>7</v>
      </c>
      <c r="AD4" s="150" t="s">
        <v>8</v>
      </c>
      <c r="AE4" s="150" t="s">
        <v>106</v>
      </c>
      <c r="AF4" s="150" t="s">
        <v>19</v>
      </c>
      <c r="AG4" s="150" t="s">
        <v>20</v>
      </c>
      <c r="AH4" s="150" t="s">
        <v>21</v>
      </c>
      <c r="AI4" s="258"/>
    </row>
    <row r="5" ht="18" customHeight="1" spans="1:35">
      <c r="A5" s="150"/>
      <c r="B5" s="150"/>
      <c r="C5" s="150" t="s">
        <v>134</v>
      </c>
      <c r="D5" s="150" t="s">
        <v>135</v>
      </c>
      <c r="E5" s="150" t="s">
        <v>117</v>
      </c>
      <c r="F5" s="150" t="s">
        <v>134</v>
      </c>
      <c r="G5" s="150" t="s">
        <v>135</v>
      </c>
      <c r="H5" s="150" t="s">
        <v>117</v>
      </c>
      <c r="I5" s="150"/>
      <c r="J5" s="150" t="s">
        <v>356</v>
      </c>
      <c r="K5" s="150" t="s">
        <v>108</v>
      </c>
      <c r="L5" s="150" t="s">
        <v>357</v>
      </c>
      <c r="M5" s="150"/>
      <c r="N5" s="150"/>
      <c r="O5" s="150" t="s">
        <v>110</v>
      </c>
      <c r="P5" s="150" t="s">
        <v>111</v>
      </c>
      <c r="Q5" s="150" t="s">
        <v>112</v>
      </c>
      <c r="R5" s="150" t="s">
        <v>358</v>
      </c>
      <c r="S5" s="150" t="s">
        <v>359</v>
      </c>
      <c r="T5" s="150" t="s">
        <v>360</v>
      </c>
      <c r="U5" s="150" t="s">
        <v>361</v>
      </c>
      <c r="V5" s="150" t="s">
        <v>362</v>
      </c>
      <c r="W5" s="150" t="s">
        <v>363</v>
      </c>
      <c r="X5" s="150" t="s">
        <v>364</v>
      </c>
      <c r="Y5" s="150" t="s">
        <v>365</v>
      </c>
      <c r="Z5" s="150" t="s">
        <v>366</v>
      </c>
      <c r="AA5" s="150"/>
      <c r="AB5" s="150" t="s">
        <v>367</v>
      </c>
      <c r="AC5" s="150" t="s">
        <v>368</v>
      </c>
      <c r="AD5" s="150" t="s">
        <v>369</v>
      </c>
      <c r="AE5" s="150" t="s">
        <v>370</v>
      </c>
      <c r="AF5" s="150" t="s">
        <v>371</v>
      </c>
      <c r="AG5" s="150" t="s">
        <v>372</v>
      </c>
      <c r="AH5" s="150" t="s">
        <v>373</v>
      </c>
      <c r="AI5" s="258"/>
    </row>
    <row r="6" ht="18" customHeight="1" spans="1:35">
      <c r="A6" s="150"/>
      <c r="B6" s="150"/>
      <c r="C6" s="150"/>
      <c r="D6" s="150"/>
      <c r="E6" s="150"/>
      <c r="F6" s="150"/>
      <c r="G6" s="150"/>
      <c r="H6" s="150"/>
      <c r="I6" s="150"/>
      <c r="J6" s="150"/>
      <c r="K6" s="150" t="s">
        <v>374</v>
      </c>
      <c r="L6" s="150" t="s">
        <v>375</v>
      </c>
      <c r="M6" s="150" t="s">
        <v>376</v>
      </c>
      <c r="N6" s="150" t="s">
        <v>377</v>
      </c>
      <c r="O6" s="150" t="s">
        <v>378</v>
      </c>
      <c r="P6" s="150" t="s">
        <v>379</v>
      </c>
      <c r="Q6" s="150" t="s">
        <v>380</v>
      </c>
      <c r="R6" s="150"/>
      <c r="S6" s="150" t="s">
        <v>381</v>
      </c>
      <c r="T6" s="150" t="s">
        <v>382</v>
      </c>
      <c r="U6" s="150" t="s">
        <v>379</v>
      </c>
      <c r="V6" s="150" t="s">
        <v>380</v>
      </c>
      <c r="W6" s="150"/>
      <c r="X6" s="150"/>
      <c r="Y6" s="150"/>
      <c r="Z6" s="150"/>
      <c r="AA6" s="150"/>
      <c r="AB6" s="150"/>
      <c r="AC6" s="150"/>
      <c r="AD6" s="150"/>
      <c r="AE6" s="150"/>
      <c r="AF6" s="150"/>
      <c r="AG6" s="150"/>
      <c r="AH6" s="150"/>
      <c r="AI6" s="258"/>
    </row>
    <row r="7" ht="18" customHeight="1" spans="1:35">
      <c r="A7" s="150"/>
      <c r="B7" s="150"/>
      <c r="C7" s="150"/>
      <c r="D7" s="150"/>
      <c r="E7" s="150"/>
      <c r="F7" s="150"/>
      <c r="G7" s="150"/>
      <c r="H7" s="150"/>
      <c r="I7" s="150"/>
      <c r="J7" s="150"/>
      <c r="K7" s="150"/>
      <c r="L7" s="150"/>
      <c r="M7" s="150" t="s">
        <v>383</v>
      </c>
      <c r="N7" s="150" t="s">
        <v>384</v>
      </c>
      <c r="O7" s="150"/>
      <c r="P7" s="150"/>
      <c r="Q7" s="150"/>
      <c r="R7" s="150"/>
      <c r="S7" s="150"/>
      <c r="T7" s="150"/>
      <c r="U7" s="150"/>
      <c r="V7" s="150"/>
      <c r="W7" s="150"/>
      <c r="X7" s="150"/>
      <c r="Y7" s="150"/>
      <c r="Z7" s="150"/>
      <c r="AA7" s="150"/>
      <c r="AB7" s="150"/>
      <c r="AC7" s="150"/>
      <c r="AD7" s="150"/>
      <c r="AE7" s="150"/>
      <c r="AF7" s="150"/>
      <c r="AG7" s="150"/>
      <c r="AH7" s="150"/>
      <c r="AI7" s="258"/>
    </row>
    <row r="8" ht="18" customHeight="1" spans="1:35">
      <c r="A8" s="6" t="s">
        <v>6</v>
      </c>
      <c r="B8" s="6"/>
      <c r="C8" s="6" t="s">
        <v>6</v>
      </c>
      <c r="D8" s="150"/>
      <c r="E8" s="150"/>
      <c r="F8" s="150"/>
      <c r="G8" s="150"/>
      <c r="H8" s="150"/>
      <c r="I8" s="8">
        <v>12806850.46</v>
      </c>
      <c r="J8" s="8">
        <v>12806850.46</v>
      </c>
      <c r="K8" s="8">
        <v>12806850.46</v>
      </c>
      <c r="L8" s="8"/>
      <c r="M8" s="8"/>
      <c r="N8" s="8"/>
      <c r="O8" s="8"/>
      <c r="P8" s="8"/>
      <c r="Q8" s="8"/>
      <c r="R8" s="8"/>
      <c r="S8" s="8"/>
      <c r="T8" s="8"/>
      <c r="U8" s="8"/>
      <c r="V8" s="8"/>
      <c r="W8" s="8"/>
      <c r="X8" s="8"/>
      <c r="Y8" s="8"/>
      <c r="Z8" s="8"/>
      <c r="AA8" s="8"/>
      <c r="AB8" s="8"/>
      <c r="AC8" s="8"/>
      <c r="AD8" s="8"/>
      <c r="AE8" s="8"/>
      <c r="AF8" s="8"/>
      <c r="AG8" s="8"/>
      <c r="AH8" s="8"/>
      <c r="AI8" s="258"/>
    </row>
    <row r="9" ht="18" customHeight="1" spans="1:35">
      <c r="A9" s="131" t="s">
        <v>107</v>
      </c>
      <c r="B9" s="131"/>
      <c r="C9" s="131"/>
      <c r="D9" s="131"/>
      <c r="E9" s="131"/>
      <c r="F9" s="131"/>
      <c r="G9" s="131"/>
      <c r="H9" s="131"/>
      <c r="I9" s="133">
        <v>12806850.46</v>
      </c>
      <c r="J9" s="133">
        <v>12806850.46</v>
      </c>
      <c r="K9" s="133">
        <v>12806850.46</v>
      </c>
      <c r="L9" s="133"/>
      <c r="M9" s="133"/>
      <c r="N9" s="133"/>
      <c r="O9" s="133"/>
      <c r="P9" s="133"/>
      <c r="Q9" s="133"/>
      <c r="R9" s="133"/>
      <c r="S9" s="133"/>
      <c r="T9" s="133"/>
      <c r="U9" s="133"/>
      <c r="V9" s="133"/>
      <c r="W9" s="133"/>
      <c r="X9" s="133"/>
      <c r="Y9" s="133"/>
      <c r="Z9" s="133"/>
      <c r="AA9" s="133"/>
      <c r="AB9" s="133"/>
      <c r="AC9" s="133"/>
      <c r="AD9" s="133"/>
      <c r="AE9" s="133"/>
      <c r="AF9" s="133"/>
      <c r="AG9" s="133"/>
      <c r="AH9" s="133"/>
      <c r="AI9" s="258"/>
    </row>
    <row r="10" ht="18" customHeight="1" spans="1:35">
      <c r="A10" s="6" t="s">
        <v>113</v>
      </c>
      <c r="B10" s="6" t="s">
        <v>114</v>
      </c>
      <c r="C10" s="6" t="s">
        <v>385</v>
      </c>
      <c r="D10" s="6" t="s">
        <v>144</v>
      </c>
      <c r="E10" s="6" t="s">
        <v>336</v>
      </c>
      <c r="F10" s="6" t="s">
        <v>386</v>
      </c>
      <c r="G10" s="6" t="s">
        <v>144</v>
      </c>
      <c r="H10" s="6" t="s">
        <v>124</v>
      </c>
      <c r="I10" s="8">
        <v>3858696</v>
      </c>
      <c r="J10" s="8">
        <v>3858696</v>
      </c>
      <c r="K10" s="8">
        <v>3858696</v>
      </c>
      <c r="L10" s="8"/>
      <c r="M10" s="8"/>
      <c r="N10" s="8"/>
      <c r="O10" s="8"/>
      <c r="P10" s="8"/>
      <c r="Q10" s="8"/>
      <c r="R10" s="8"/>
      <c r="S10" s="8"/>
      <c r="T10" s="8"/>
      <c r="U10" s="8"/>
      <c r="V10" s="8"/>
      <c r="W10" s="8"/>
      <c r="X10" s="8"/>
      <c r="Y10" s="8"/>
      <c r="Z10" s="8"/>
      <c r="AA10" s="8"/>
      <c r="AB10" s="8"/>
      <c r="AC10" s="8"/>
      <c r="AD10" s="8"/>
      <c r="AE10" s="8"/>
      <c r="AF10" s="8"/>
      <c r="AG10" s="8"/>
      <c r="AH10" s="8"/>
      <c r="AI10" s="258"/>
    </row>
    <row r="11" ht="18" customHeight="1" spans="1:35">
      <c r="A11" s="6" t="s">
        <v>113</v>
      </c>
      <c r="B11" s="6" t="s">
        <v>114</v>
      </c>
      <c r="C11" s="6" t="s">
        <v>385</v>
      </c>
      <c r="D11" s="6" t="s">
        <v>139</v>
      </c>
      <c r="E11" s="6" t="s">
        <v>337</v>
      </c>
      <c r="F11" s="6" t="s">
        <v>386</v>
      </c>
      <c r="G11" s="6" t="s">
        <v>144</v>
      </c>
      <c r="H11" s="6" t="s">
        <v>124</v>
      </c>
      <c r="I11" s="8">
        <v>339570</v>
      </c>
      <c r="J11" s="8">
        <v>339570</v>
      </c>
      <c r="K11" s="8">
        <v>339570</v>
      </c>
      <c r="L11" s="8"/>
      <c r="M11" s="8"/>
      <c r="N11" s="8"/>
      <c r="O11" s="8"/>
      <c r="P11" s="8"/>
      <c r="Q11" s="8"/>
      <c r="R11" s="8"/>
      <c r="S11" s="8"/>
      <c r="T11" s="8"/>
      <c r="U11" s="8"/>
      <c r="V11" s="8"/>
      <c r="W11" s="8"/>
      <c r="X11" s="8"/>
      <c r="Y11" s="8"/>
      <c r="Z11" s="8"/>
      <c r="AA11" s="8"/>
      <c r="AB11" s="8"/>
      <c r="AC11" s="8"/>
      <c r="AD11" s="8"/>
      <c r="AE11" s="8"/>
      <c r="AF11" s="8"/>
      <c r="AG11" s="8"/>
      <c r="AH11" s="8"/>
      <c r="AI11" s="258"/>
    </row>
    <row r="12" ht="18" customHeight="1" spans="1:35">
      <c r="A12" s="6" t="s">
        <v>113</v>
      </c>
      <c r="B12" s="6" t="s">
        <v>114</v>
      </c>
      <c r="C12" s="6" t="s">
        <v>385</v>
      </c>
      <c r="D12" s="6" t="s">
        <v>141</v>
      </c>
      <c r="E12" s="6" t="s">
        <v>338</v>
      </c>
      <c r="F12" s="6" t="s">
        <v>386</v>
      </c>
      <c r="G12" s="6" t="s">
        <v>144</v>
      </c>
      <c r="H12" s="6" t="s">
        <v>124</v>
      </c>
      <c r="I12" s="8">
        <v>2384020.86</v>
      </c>
      <c r="J12" s="8">
        <v>2384020.86</v>
      </c>
      <c r="K12" s="8">
        <v>2384020.86</v>
      </c>
      <c r="L12" s="8"/>
      <c r="M12" s="8"/>
      <c r="N12" s="8"/>
      <c r="O12" s="8"/>
      <c r="P12" s="8"/>
      <c r="Q12" s="8"/>
      <c r="R12" s="8"/>
      <c r="S12" s="8"/>
      <c r="T12" s="8"/>
      <c r="U12" s="8"/>
      <c r="V12" s="8"/>
      <c r="W12" s="8"/>
      <c r="X12" s="8"/>
      <c r="Y12" s="8"/>
      <c r="Z12" s="8"/>
      <c r="AA12" s="8"/>
      <c r="AB12" s="8"/>
      <c r="AC12" s="8"/>
      <c r="AD12" s="8"/>
      <c r="AE12" s="8"/>
      <c r="AF12" s="8"/>
      <c r="AG12" s="8"/>
      <c r="AH12" s="8"/>
      <c r="AI12" s="258"/>
    </row>
    <row r="13" ht="18" customHeight="1" spans="1:35">
      <c r="A13" s="6" t="s">
        <v>113</v>
      </c>
      <c r="B13" s="6" t="s">
        <v>114</v>
      </c>
      <c r="C13" s="6" t="s">
        <v>385</v>
      </c>
      <c r="D13" s="6" t="s">
        <v>339</v>
      </c>
      <c r="E13" s="6" t="s">
        <v>340</v>
      </c>
      <c r="F13" s="6" t="s">
        <v>386</v>
      </c>
      <c r="G13" s="6" t="s">
        <v>144</v>
      </c>
      <c r="H13" s="6" t="s">
        <v>124</v>
      </c>
      <c r="I13" s="8">
        <v>2378175.14</v>
      </c>
      <c r="J13" s="8">
        <v>2378175.14</v>
      </c>
      <c r="K13" s="8">
        <v>2378175.14</v>
      </c>
      <c r="L13" s="8"/>
      <c r="M13" s="8"/>
      <c r="N13" s="8"/>
      <c r="O13" s="8"/>
      <c r="P13" s="8"/>
      <c r="Q13" s="8"/>
      <c r="R13" s="8"/>
      <c r="S13" s="8"/>
      <c r="T13" s="8"/>
      <c r="U13" s="8"/>
      <c r="V13" s="8"/>
      <c r="W13" s="8"/>
      <c r="X13" s="8"/>
      <c r="Y13" s="8"/>
      <c r="Z13" s="8"/>
      <c r="AA13" s="8"/>
      <c r="AB13" s="8"/>
      <c r="AC13" s="8"/>
      <c r="AD13" s="8"/>
      <c r="AE13" s="8"/>
      <c r="AF13" s="8"/>
      <c r="AG13" s="8"/>
      <c r="AH13" s="8"/>
      <c r="AI13" s="258"/>
    </row>
    <row r="14" ht="18" customHeight="1" spans="1:35">
      <c r="A14" s="6" t="s">
        <v>113</v>
      </c>
      <c r="B14" s="6" t="s">
        <v>114</v>
      </c>
      <c r="C14" s="6" t="s">
        <v>385</v>
      </c>
      <c r="D14" s="6" t="s">
        <v>341</v>
      </c>
      <c r="E14" s="6" t="s">
        <v>342</v>
      </c>
      <c r="F14" s="6" t="s">
        <v>386</v>
      </c>
      <c r="G14" s="6" t="s">
        <v>144</v>
      </c>
      <c r="H14" s="6" t="s">
        <v>124</v>
      </c>
      <c r="I14" s="8">
        <v>1180831.66</v>
      </c>
      <c r="J14" s="8">
        <v>1180831.66</v>
      </c>
      <c r="K14" s="8">
        <v>1180831.66</v>
      </c>
      <c r="L14" s="8"/>
      <c r="M14" s="8"/>
      <c r="N14" s="8"/>
      <c r="O14" s="8"/>
      <c r="P14" s="8"/>
      <c r="Q14" s="8"/>
      <c r="R14" s="8"/>
      <c r="S14" s="8"/>
      <c r="T14" s="8"/>
      <c r="U14" s="8"/>
      <c r="V14" s="8"/>
      <c r="W14" s="8"/>
      <c r="X14" s="8"/>
      <c r="Y14" s="8"/>
      <c r="Z14" s="8"/>
      <c r="AA14" s="8"/>
      <c r="AB14" s="8"/>
      <c r="AC14" s="8"/>
      <c r="AD14" s="8"/>
      <c r="AE14" s="8"/>
      <c r="AF14" s="8"/>
      <c r="AG14" s="8"/>
      <c r="AH14" s="8"/>
      <c r="AI14" s="258"/>
    </row>
    <row r="15" ht="18" customHeight="1" spans="1:35">
      <c r="A15" s="6" t="s">
        <v>113</v>
      </c>
      <c r="B15" s="6" t="s">
        <v>114</v>
      </c>
      <c r="C15" s="6" t="s">
        <v>385</v>
      </c>
      <c r="D15" s="6" t="s">
        <v>387</v>
      </c>
      <c r="E15" s="6" t="s">
        <v>343</v>
      </c>
      <c r="F15" s="6" t="s">
        <v>386</v>
      </c>
      <c r="G15" s="6" t="s">
        <v>144</v>
      </c>
      <c r="H15" s="6" t="s">
        <v>124</v>
      </c>
      <c r="I15" s="8">
        <v>467282.98</v>
      </c>
      <c r="J15" s="8">
        <v>467282.98</v>
      </c>
      <c r="K15" s="8">
        <v>467282.98</v>
      </c>
      <c r="L15" s="8"/>
      <c r="M15" s="8"/>
      <c r="N15" s="8"/>
      <c r="O15" s="8"/>
      <c r="P15" s="8"/>
      <c r="Q15" s="8"/>
      <c r="R15" s="8"/>
      <c r="S15" s="8"/>
      <c r="T15" s="8"/>
      <c r="U15" s="8"/>
      <c r="V15" s="8"/>
      <c r="W15" s="8"/>
      <c r="X15" s="8"/>
      <c r="Y15" s="8"/>
      <c r="Z15" s="8"/>
      <c r="AA15" s="8"/>
      <c r="AB15" s="8"/>
      <c r="AC15" s="8"/>
      <c r="AD15" s="8"/>
      <c r="AE15" s="8"/>
      <c r="AF15" s="8"/>
      <c r="AG15" s="8"/>
      <c r="AH15" s="8"/>
      <c r="AI15" s="258"/>
    </row>
    <row r="16" ht="18" customHeight="1" spans="1:35">
      <c r="A16" s="6" t="s">
        <v>113</v>
      </c>
      <c r="B16" s="6" t="s">
        <v>114</v>
      </c>
      <c r="C16" s="6" t="s">
        <v>385</v>
      </c>
      <c r="D16" s="6" t="s">
        <v>138</v>
      </c>
      <c r="E16" s="6" t="s">
        <v>344</v>
      </c>
      <c r="F16" s="6" t="s">
        <v>386</v>
      </c>
      <c r="G16" s="6" t="s">
        <v>144</v>
      </c>
      <c r="H16" s="6" t="s">
        <v>124</v>
      </c>
      <c r="I16" s="8">
        <v>200264.13</v>
      </c>
      <c r="J16" s="8">
        <v>200264.13</v>
      </c>
      <c r="K16" s="8">
        <v>200264.13</v>
      </c>
      <c r="L16" s="8"/>
      <c r="M16" s="8"/>
      <c r="N16" s="8"/>
      <c r="O16" s="8"/>
      <c r="P16" s="8"/>
      <c r="Q16" s="8"/>
      <c r="R16" s="8"/>
      <c r="S16" s="8"/>
      <c r="T16" s="8"/>
      <c r="U16" s="8"/>
      <c r="V16" s="8"/>
      <c r="W16" s="8"/>
      <c r="X16" s="8"/>
      <c r="Y16" s="8"/>
      <c r="Z16" s="8"/>
      <c r="AA16" s="8"/>
      <c r="AB16" s="8"/>
      <c r="AC16" s="8"/>
      <c r="AD16" s="8"/>
      <c r="AE16" s="8"/>
      <c r="AF16" s="8"/>
      <c r="AG16" s="8"/>
      <c r="AH16" s="8"/>
      <c r="AI16" s="258"/>
    </row>
    <row r="17" ht="18" customHeight="1" spans="1:35">
      <c r="A17" s="6" t="s">
        <v>113</v>
      </c>
      <c r="B17" s="6" t="s">
        <v>114</v>
      </c>
      <c r="C17" s="6" t="s">
        <v>385</v>
      </c>
      <c r="D17" s="6" t="s">
        <v>388</v>
      </c>
      <c r="E17" s="6" t="s">
        <v>345</v>
      </c>
      <c r="F17" s="6" t="s">
        <v>386</v>
      </c>
      <c r="G17" s="6" t="s">
        <v>144</v>
      </c>
      <c r="H17" s="6" t="s">
        <v>124</v>
      </c>
      <c r="I17" s="8">
        <v>93456.6</v>
      </c>
      <c r="J17" s="8">
        <v>93456.6</v>
      </c>
      <c r="K17" s="8">
        <v>93456.6</v>
      </c>
      <c r="L17" s="8"/>
      <c r="M17" s="8"/>
      <c r="N17" s="8"/>
      <c r="O17" s="8"/>
      <c r="P17" s="8"/>
      <c r="Q17" s="8"/>
      <c r="R17" s="8"/>
      <c r="S17" s="8"/>
      <c r="T17" s="8"/>
      <c r="U17" s="8"/>
      <c r="V17" s="8"/>
      <c r="W17" s="8"/>
      <c r="X17" s="8"/>
      <c r="Y17" s="8"/>
      <c r="Z17" s="8"/>
      <c r="AA17" s="8"/>
      <c r="AB17" s="8"/>
      <c r="AC17" s="8"/>
      <c r="AD17" s="8"/>
      <c r="AE17" s="8"/>
      <c r="AF17" s="8"/>
      <c r="AG17" s="8"/>
      <c r="AH17" s="8"/>
      <c r="AI17" s="258"/>
    </row>
    <row r="18" ht="18" customHeight="1" spans="1:35">
      <c r="A18" s="6" t="s">
        <v>113</v>
      </c>
      <c r="B18" s="6" t="s">
        <v>114</v>
      </c>
      <c r="C18" s="6" t="s">
        <v>385</v>
      </c>
      <c r="D18" s="6" t="s">
        <v>389</v>
      </c>
      <c r="E18" s="6" t="s">
        <v>346</v>
      </c>
      <c r="F18" s="6" t="s">
        <v>386</v>
      </c>
      <c r="G18" s="6" t="s">
        <v>144</v>
      </c>
      <c r="H18" s="6" t="s">
        <v>124</v>
      </c>
      <c r="I18" s="8">
        <v>857027.04</v>
      </c>
      <c r="J18" s="8">
        <v>857027.04</v>
      </c>
      <c r="K18" s="8">
        <v>857027.04</v>
      </c>
      <c r="L18" s="8"/>
      <c r="M18" s="8"/>
      <c r="N18" s="8"/>
      <c r="O18" s="8"/>
      <c r="P18" s="8"/>
      <c r="Q18" s="8"/>
      <c r="R18" s="8"/>
      <c r="S18" s="8"/>
      <c r="T18" s="8"/>
      <c r="U18" s="8"/>
      <c r="V18" s="8"/>
      <c r="W18" s="8"/>
      <c r="X18" s="8"/>
      <c r="Y18" s="8"/>
      <c r="Z18" s="8"/>
      <c r="AA18" s="8"/>
      <c r="AB18" s="8"/>
      <c r="AC18" s="8"/>
      <c r="AD18" s="8"/>
      <c r="AE18" s="8"/>
      <c r="AF18" s="8"/>
      <c r="AG18" s="8"/>
      <c r="AH18" s="8"/>
      <c r="AI18" s="258"/>
    </row>
    <row r="19" ht="18" customHeight="1" spans="1:35">
      <c r="A19" s="6" t="s">
        <v>113</v>
      </c>
      <c r="B19" s="6" t="s">
        <v>114</v>
      </c>
      <c r="C19" s="6" t="s">
        <v>385</v>
      </c>
      <c r="D19" s="6" t="s">
        <v>145</v>
      </c>
      <c r="E19" s="6" t="s">
        <v>390</v>
      </c>
      <c r="F19" s="6" t="s">
        <v>386</v>
      </c>
      <c r="G19" s="6" t="s">
        <v>144</v>
      </c>
      <c r="H19" s="6" t="s">
        <v>124</v>
      </c>
      <c r="I19" s="8">
        <v>170000</v>
      </c>
      <c r="J19" s="8">
        <v>170000</v>
      </c>
      <c r="K19" s="8">
        <v>170000</v>
      </c>
      <c r="L19" s="8"/>
      <c r="M19" s="8"/>
      <c r="N19" s="8"/>
      <c r="O19" s="8"/>
      <c r="P19" s="8"/>
      <c r="Q19" s="8"/>
      <c r="R19" s="8"/>
      <c r="S19" s="8"/>
      <c r="T19" s="8"/>
      <c r="U19" s="8"/>
      <c r="V19" s="8"/>
      <c r="W19" s="8"/>
      <c r="X19" s="8"/>
      <c r="Y19" s="8"/>
      <c r="Z19" s="8"/>
      <c r="AA19" s="8"/>
      <c r="AB19" s="8"/>
      <c r="AC19" s="8"/>
      <c r="AD19" s="8"/>
      <c r="AE19" s="8"/>
      <c r="AF19" s="8"/>
      <c r="AG19" s="8"/>
      <c r="AH19" s="8"/>
      <c r="AI19" s="258"/>
    </row>
    <row r="20" ht="18" customHeight="1" spans="1:35">
      <c r="A20" s="6" t="s">
        <v>113</v>
      </c>
      <c r="B20" s="6" t="s">
        <v>114</v>
      </c>
      <c r="C20" s="6" t="s">
        <v>391</v>
      </c>
      <c r="D20" s="6" t="s">
        <v>392</v>
      </c>
      <c r="E20" s="6" t="s">
        <v>393</v>
      </c>
      <c r="F20" s="6" t="s">
        <v>386</v>
      </c>
      <c r="G20" s="6" t="s">
        <v>139</v>
      </c>
      <c r="H20" s="6" t="s">
        <v>125</v>
      </c>
      <c r="I20" s="8">
        <v>150000</v>
      </c>
      <c r="J20" s="8">
        <v>150000</v>
      </c>
      <c r="K20" s="8">
        <v>150000</v>
      </c>
      <c r="L20" s="8"/>
      <c r="M20" s="8"/>
      <c r="N20" s="8"/>
      <c r="O20" s="8"/>
      <c r="P20" s="8"/>
      <c r="Q20" s="8"/>
      <c r="R20" s="8"/>
      <c r="S20" s="8"/>
      <c r="T20" s="8"/>
      <c r="U20" s="8"/>
      <c r="V20" s="8"/>
      <c r="W20" s="8"/>
      <c r="X20" s="8"/>
      <c r="Y20" s="8"/>
      <c r="Z20" s="8"/>
      <c r="AA20" s="8"/>
      <c r="AB20" s="8"/>
      <c r="AC20" s="8"/>
      <c r="AD20" s="8"/>
      <c r="AE20" s="8"/>
      <c r="AF20" s="8"/>
      <c r="AG20" s="8"/>
      <c r="AH20" s="8"/>
      <c r="AI20" s="258"/>
    </row>
    <row r="21" ht="18" customHeight="1" spans="1:35">
      <c r="A21" s="6" t="s">
        <v>113</v>
      </c>
      <c r="B21" s="6" t="s">
        <v>114</v>
      </c>
      <c r="C21" s="6" t="s">
        <v>391</v>
      </c>
      <c r="D21" s="6" t="s">
        <v>394</v>
      </c>
      <c r="E21" s="6" t="s">
        <v>395</v>
      </c>
      <c r="F21" s="6" t="s">
        <v>386</v>
      </c>
      <c r="G21" s="6" t="s">
        <v>139</v>
      </c>
      <c r="H21" s="6" t="s">
        <v>125</v>
      </c>
      <c r="I21" s="8">
        <v>180000</v>
      </c>
      <c r="J21" s="8">
        <v>180000</v>
      </c>
      <c r="K21" s="8">
        <v>180000</v>
      </c>
      <c r="L21" s="8"/>
      <c r="M21" s="8"/>
      <c r="N21" s="8"/>
      <c r="O21" s="8"/>
      <c r="P21" s="8"/>
      <c r="Q21" s="8"/>
      <c r="R21" s="8"/>
      <c r="S21" s="8"/>
      <c r="T21" s="8"/>
      <c r="U21" s="8"/>
      <c r="V21" s="8"/>
      <c r="W21" s="8"/>
      <c r="X21" s="8"/>
      <c r="Y21" s="8"/>
      <c r="Z21" s="8"/>
      <c r="AA21" s="8"/>
      <c r="AB21" s="8"/>
      <c r="AC21" s="8"/>
      <c r="AD21" s="8"/>
      <c r="AE21" s="8"/>
      <c r="AF21" s="8"/>
      <c r="AG21" s="8"/>
      <c r="AH21" s="8"/>
      <c r="AI21" s="258"/>
    </row>
    <row r="22" ht="18" customHeight="1" spans="1:35">
      <c r="A22" s="6" t="s">
        <v>113</v>
      </c>
      <c r="B22" s="6" t="s">
        <v>114</v>
      </c>
      <c r="C22" s="6" t="s">
        <v>391</v>
      </c>
      <c r="D22" s="6" t="s">
        <v>396</v>
      </c>
      <c r="E22" s="6" t="s">
        <v>347</v>
      </c>
      <c r="F22" s="6" t="s">
        <v>386</v>
      </c>
      <c r="G22" s="6" t="s">
        <v>139</v>
      </c>
      <c r="H22" s="6" t="s">
        <v>125</v>
      </c>
      <c r="I22" s="8">
        <v>124181.01</v>
      </c>
      <c r="J22" s="8">
        <v>124181.01</v>
      </c>
      <c r="K22" s="8">
        <v>124181.01</v>
      </c>
      <c r="L22" s="8"/>
      <c r="M22" s="8"/>
      <c r="N22" s="8"/>
      <c r="O22" s="8"/>
      <c r="P22" s="8"/>
      <c r="Q22" s="8"/>
      <c r="R22" s="8"/>
      <c r="S22" s="8"/>
      <c r="T22" s="8"/>
      <c r="U22" s="8"/>
      <c r="V22" s="8"/>
      <c r="W22" s="8"/>
      <c r="X22" s="8"/>
      <c r="Y22" s="8"/>
      <c r="Z22" s="8"/>
      <c r="AA22" s="8"/>
      <c r="AB22" s="8"/>
      <c r="AC22" s="8"/>
      <c r="AD22" s="8"/>
      <c r="AE22" s="8"/>
      <c r="AF22" s="8"/>
      <c r="AG22" s="8"/>
      <c r="AH22" s="8"/>
      <c r="AI22" s="258"/>
    </row>
    <row r="23" ht="18" customHeight="1" spans="1:35">
      <c r="A23" s="6" t="s">
        <v>113</v>
      </c>
      <c r="B23" s="6" t="s">
        <v>114</v>
      </c>
      <c r="C23" s="6" t="s">
        <v>391</v>
      </c>
      <c r="D23" s="6" t="s">
        <v>397</v>
      </c>
      <c r="E23" s="6" t="s">
        <v>348</v>
      </c>
      <c r="F23" s="6" t="s">
        <v>386</v>
      </c>
      <c r="G23" s="6" t="s">
        <v>139</v>
      </c>
      <c r="H23" s="6" t="s">
        <v>125</v>
      </c>
      <c r="I23" s="8">
        <v>5460</v>
      </c>
      <c r="J23" s="8">
        <v>5460</v>
      </c>
      <c r="K23" s="8">
        <v>5460</v>
      </c>
      <c r="L23" s="8"/>
      <c r="M23" s="8"/>
      <c r="N23" s="8"/>
      <c r="O23" s="8"/>
      <c r="P23" s="8"/>
      <c r="Q23" s="8"/>
      <c r="R23" s="8"/>
      <c r="S23" s="8"/>
      <c r="T23" s="8"/>
      <c r="U23" s="8"/>
      <c r="V23" s="8"/>
      <c r="W23" s="8"/>
      <c r="X23" s="8"/>
      <c r="Y23" s="8"/>
      <c r="Z23" s="8"/>
      <c r="AA23" s="8"/>
      <c r="AB23" s="8"/>
      <c r="AC23" s="8"/>
      <c r="AD23" s="8"/>
      <c r="AE23" s="8"/>
      <c r="AF23" s="8"/>
      <c r="AG23" s="8"/>
      <c r="AH23" s="8"/>
      <c r="AI23" s="258"/>
    </row>
    <row r="24" ht="18" customHeight="1" spans="1:35">
      <c r="A24" s="6" t="s">
        <v>113</v>
      </c>
      <c r="B24" s="6" t="s">
        <v>114</v>
      </c>
      <c r="C24" s="6" t="s">
        <v>391</v>
      </c>
      <c r="D24" s="6" t="s">
        <v>145</v>
      </c>
      <c r="E24" s="6" t="s">
        <v>398</v>
      </c>
      <c r="F24" s="6" t="s">
        <v>386</v>
      </c>
      <c r="G24" s="6" t="s">
        <v>139</v>
      </c>
      <c r="H24" s="6" t="s">
        <v>125</v>
      </c>
      <c r="I24" s="8">
        <v>15000</v>
      </c>
      <c r="J24" s="8">
        <v>15000</v>
      </c>
      <c r="K24" s="8">
        <v>15000</v>
      </c>
      <c r="L24" s="8"/>
      <c r="M24" s="8"/>
      <c r="N24" s="8"/>
      <c r="O24" s="8"/>
      <c r="P24" s="8"/>
      <c r="Q24" s="8"/>
      <c r="R24" s="8"/>
      <c r="S24" s="8"/>
      <c r="T24" s="8"/>
      <c r="U24" s="8"/>
      <c r="V24" s="8"/>
      <c r="W24" s="8"/>
      <c r="X24" s="8"/>
      <c r="Y24" s="8"/>
      <c r="Z24" s="8"/>
      <c r="AA24" s="8"/>
      <c r="AB24" s="8"/>
      <c r="AC24" s="8"/>
      <c r="AD24" s="8"/>
      <c r="AE24" s="8"/>
      <c r="AF24" s="8"/>
      <c r="AG24" s="8"/>
      <c r="AH24" s="8"/>
      <c r="AI24" s="258"/>
    </row>
    <row r="25" ht="18" customHeight="1" spans="1:35">
      <c r="A25" s="6" t="s">
        <v>113</v>
      </c>
      <c r="B25" s="6" t="s">
        <v>114</v>
      </c>
      <c r="C25" s="6" t="s">
        <v>399</v>
      </c>
      <c r="D25" s="6" t="s">
        <v>139</v>
      </c>
      <c r="E25" s="6" t="s">
        <v>349</v>
      </c>
      <c r="F25" s="6" t="s">
        <v>400</v>
      </c>
      <c r="G25" s="6" t="s">
        <v>151</v>
      </c>
      <c r="H25" s="6" t="s">
        <v>211</v>
      </c>
      <c r="I25" s="8">
        <v>230685.04</v>
      </c>
      <c r="J25" s="8">
        <v>230685.04</v>
      </c>
      <c r="K25" s="8">
        <v>230685.04</v>
      </c>
      <c r="L25" s="8"/>
      <c r="M25" s="8"/>
      <c r="N25" s="8"/>
      <c r="O25" s="8"/>
      <c r="P25" s="8"/>
      <c r="Q25" s="8"/>
      <c r="R25" s="8"/>
      <c r="S25" s="8"/>
      <c r="T25" s="8"/>
      <c r="U25" s="8"/>
      <c r="V25" s="8"/>
      <c r="W25" s="8"/>
      <c r="X25" s="8"/>
      <c r="Y25" s="8"/>
      <c r="Z25" s="8"/>
      <c r="AA25" s="8"/>
      <c r="AB25" s="8"/>
      <c r="AC25" s="8"/>
      <c r="AD25" s="8"/>
      <c r="AE25" s="8"/>
      <c r="AF25" s="8"/>
      <c r="AG25" s="8"/>
      <c r="AH25" s="8"/>
      <c r="AI25" s="258"/>
    </row>
    <row r="26" ht="18" customHeight="1" spans="1:35">
      <c r="A26" s="6" t="s">
        <v>113</v>
      </c>
      <c r="B26" s="6" t="s">
        <v>114</v>
      </c>
      <c r="C26" s="6" t="s">
        <v>399</v>
      </c>
      <c r="D26" s="6" t="s">
        <v>145</v>
      </c>
      <c r="E26" s="6" t="s">
        <v>350</v>
      </c>
      <c r="F26" s="6" t="s">
        <v>400</v>
      </c>
      <c r="G26" s="6" t="s">
        <v>145</v>
      </c>
      <c r="H26" s="6" t="s">
        <v>227</v>
      </c>
      <c r="I26" s="8">
        <v>172200</v>
      </c>
      <c r="J26" s="8">
        <v>172200</v>
      </c>
      <c r="K26" s="8">
        <v>172200</v>
      </c>
      <c r="L26" s="8"/>
      <c r="M26" s="8"/>
      <c r="N26" s="8"/>
      <c r="O26" s="8"/>
      <c r="P26" s="8"/>
      <c r="Q26" s="8"/>
      <c r="R26" s="8"/>
      <c r="S26" s="8"/>
      <c r="T26" s="8"/>
      <c r="U26" s="8"/>
      <c r="V26" s="8"/>
      <c r="W26" s="8"/>
      <c r="X26" s="8"/>
      <c r="Y26" s="8"/>
      <c r="Z26" s="8"/>
      <c r="AA26" s="8"/>
      <c r="AB26" s="8"/>
      <c r="AC26" s="8"/>
      <c r="AD26" s="8"/>
      <c r="AE26" s="8"/>
      <c r="AF26" s="8"/>
      <c r="AG26" s="8"/>
      <c r="AH26" s="8"/>
      <c r="AI26" s="258"/>
    </row>
    <row r="27" ht="11.25" customHeight="1" spans="1:35">
      <c r="A27" s="265"/>
      <c r="B27" s="265"/>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185"/>
    </row>
  </sheetData>
  <mergeCells count="41">
    <mergeCell ref="A2:AH2"/>
    <mergeCell ref="C4:E4"/>
    <mergeCell ref="F4:H4"/>
    <mergeCell ref="J4:Q4"/>
    <mergeCell ref="R4:V4"/>
    <mergeCell ref="L5:N5"/>
    <mergeCell ref="A8:H8"/>
    <mergeCell ref="A4:A7"/>
    <mergeCell ref="B4:B7"/>
    <mergeCell ref="C5:C7"/>
    <mergeCell ref="D5:D7"/>
    <mergeCell ref="E5:E7"/>
    <mergeCell ref="F5:F7"/>
    <mergeCell ref="G5:G7"/>
    <mergeCell ref="H5:H7"/>
    <mergeCell ref="I4:I7"/>
    <mergeCell ref="J5:J7"/>
    <mergeCell ref="K5:K7"/>
    <mergeCell ref="L6:L7"/>
    <mergeCell ref="M6:M7"/>
    <mergeCell ref="N6:N7"/>
    <mergeCell ref="O5:O7"/>
    <mergeCell ref="P5:P7"/>
    <mergeCell ref="Q5:Q7"/>
    <mergeCell ref="R5:R7"/>
    <mergeCell ref="S5:S7"/>
    <mergeCell ref="T5:T7"/>
    <mergeCell ref="U5:U7"/>
    <mergeCell ref="V5:V7"/>
    <mergeCell ref="W4:W7"/>
    <mergeCell ref="X4:X7"/>
    <mergeCell ref="Y4:Y7"/>
    <mergeCell ref="Z4:Z7"/>
    <mergeCell ref="AA4:AA7"/>
    <mergeCell ref="AB4:AB7"/>
    <mergeCell ref="AC4:AC7"/>
    <mergeCell ref="AD4:AD7"/>
    <mergeCell ref="AE4:AE7"/>
    <mergeCell ref="AF4:AF7"/>
    <mergeCell ref="AG4:AG7"/>
    <mergeCell ref="AH4:AH7"/>
  </mergeCells>
  <pageMargins left="0.722916666666667" right="0.722916666666667" top="0.959027777777778" bottom="0.959027777777778" header="0.3" footer="0.3"/>
  <pageSetup paperSize="9" orientation="portrait"/>
  <headerFooter>
    <oddFooter>&amp;C第&amp;P页, 共&amp;N页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3"/>
  <sheetViews>
    <sheetView workbookViewId="0">
      <selection activeCell="A1" sqref="A1"/>
    </sheetView>
  </sheetViews>
  <sheetFormatPr defaultColWidth="9" defaultRowHeight="13.5" outlineLevelCol="4"/>
  <cols>
    <col min="1" max="1" width="41.375" customWidth="1"/>
    <col min="2" max="3" width="34.125" customWidth="1"/>
    <col min="4" max="4" width="6.75" customWidth="1"/>
    <col min="5" max="5" width="1.25" customWidth="1"/>
  </cols>
  <sheetData>
    <row r="1" ht="18" customHeight="1" spans="1:5">
      <c r="A1" s="197"/>
      <c r="B1" s="197"/>
      <c r="C1" s="197"/>
      <c r="D1" s="197"/>
      <c r="E1" s="185"/>
    </row>
    <row r="2" ht="40.5" customHeight="1" spans="1:5">
      <c r="A2" s="118" t="s">
        <v>401</v>
      </c>
      <c r="B2" s="256"/>
      <c r="C2" s="256"/>
      <c r="D2" s="256"/>
      <c r="E2" s="185"/>
    </row>
    <row r="3" ht="18" customHeight="1" spans="1:5">
      <c r="A3" s="148"/>
      <c r="B3" s="156"/>
      <c r="C3" s="156"/>
      <c r="D3" s="156" t="s">
        <v>1</v>
      </c>
      <c r="E3" s="185"/>
    </row>
    <row r="4" ht="21" customHeight="1" spans="1:5">
      <c r="A4" s="257" t="s">
        <v>4</v>
      </c>
      <c r="B4" s="257" t="s">
        <v>402</v>
      </c>
      <c r="C4" s="257" t="s">
        <v>403</v>
      </c>
      <c r="D4" s="257" t="s">
        <v>404</v>
      </c>
      <c r="E4" s="258"/>
    </row>
    <row r="5" ht="18" customHeight="1" spans="1:5">
      <c r="A5" s="203" t="s">
        <v>405</v>
      </c>
      <c r="B5" s="259">
        <f>B6+B7+B8</f>
        <v>0</v>
      </c>
      <c r="C5" s="259">
        <f>C6+C7+C8</f>
        <v>0</v>
      </c>
      <c r="D5" s="259" t="e">
        <f t="shared" ref="D5:D10" si="0">B5/C5</f>
        <v>#DIV/0!</v>
      </c>
      <c r="E5" s="258"/>
    </row>
    <row r="6" ht="18" customHeight="1" spans="1:5">
      <c r="A6" s="203" t="s">
        <v>406</v>
      </c>
      <c r="B6" s="259"/>
      <c r="C6" s="259"/>
      <c r="D6" s="259" t="e">
        <f t="shared" si="0"/>
        <v>#DIV/0!</v>
      </c>
      <c r="E6" s="258"/>
    </row>
    <row r="7" ht="18" customHeight="1" spans="1:5">
      <c r="A7" s="203" t="s">
        <v>407</v>
      </c>
      <c r="B7" s="259"/>
      <c r="C7" s="259"/>
      <c r="D7" s="259" t="e">
        <f t="shared" si="0"/>
        <v>#DIV/0!</v>
      </c>
      <c r="E7" s="258"/>
    </row>
    <row r="8" ht="18" customHeight="1" spans="1:5">
      <c r="A8" s="203" t="s">
        <v>408</v>
      </c>
      <c r="B8" s="259">
        <f>B9+B10</f>
        <v>0</v>
      </c>
      <c r="C8" s="259">
        <f>C9+C10</f>
        <v>0</v>
      </c>
      <c r="D8" s="259" t="e">
        <f t="shared" si="0"/>
        <v>#DIV/0!</v>
      </c>
      <c r="E8" s="258"/>
    </row>
    <row r="9" ht="18" customHeight="1" spans="1:5">
      <c r="A9" s="203" t="s">
        <v>409</v>
      </c>
      <c r="B9" s="259"/>
      <c r="C9" s="259"/>
      <c r="D9" s="259" t="e">
        <f t="shared" si="0"/>
        <v>#DIV/0!</v>
      </c>
      <c r="E9" s="258"/>
    </row>
    <row r="10" ht="18" customHeight="1" spans="1:5">
      <c r="A10" s="203" t="s">
        <v>410</v>
      </c>
      <c r="B10" s="259"/>
      <c r="C10" s="259"/>
      <c r="D10" s="259" t="e">
        <f t="shared" si="0"/>
        <v>#DIV/0!</v>
      </c>
      <c r="E10" s="258"/>
    </row>
    <row r="11" ht="18" customHeight="1" spans="1:5">
      <c r="A11" s="203"/>
      <c r="B11" s="259"/>
      <c r="C11" s="259"/>
      <c r="D11" s="260"/>
      <c r="E11" s="258"/>
    </row>
    <row r="12" ht="66.75" customHeight="1" spans="1:5">
      <c r="A12" s="261" t="s">
        <v>411</v>
      </c>
      <c r="B12" s="262"/>
      <c r="C12" s="262"/>
      <c r="D12" s="263"/>
      <c r="E12" s="185"/>
    </row>
    <row r="13" ht="11.25" customHeight="1" spans="1:5">
      <c r="A13" s="185"/>
      <c r="B13" s="185"/>
      <c r="C13" s="185"/>
      <c r="D13" s="185"/>
      <c r="E13" s="185"/>
    </row>
  </sheetData>
  <mergeCells count="2">
    <mergeCell ref="A2:D2"/>
    <mergeCell ref="A12:D12"/>
  </mergeCells>
  <pageMargins left="0.722916666666667" right="0.722916666666667" top="0.959027777777778" bottom="0.959027777777778" header="0.3" footer="0.3"/>
  <pageSetup paperSize="9" orientation="portrait"/>
  <headerFooter>
    <oddFooter>&amp;C第&amp;P页, 共&amp;N页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H12"/>
  <sheetViews>
    <sheetView workbookViewId="0">
      <selection activeCell="A1" sqref="A1"/>
    </sheetView>
  </sheetViews>
  <sheetFormatPr defaultColWidth="9" defaultRowHeight="13.5"/>
  <cols>
    <col min="1" max="1" width="4.75" customWidth="1"/>
    <col min="2" max="3" width="3.875" customWidth="1"/>
    <col min="4" max="4" width="33" customWidth="1"/>
    <col min="5" max="5" width="10" customWidth="1"/>
    <col min="6" max="6" width="44.375" customWidth="1"/>
    <col min="7" max="7" width="56.625" customWidth="1"/>
    <col min="8" max="8" width="7" customWidth="1"/>
    <col min="9" max="9" width="6.5" customWidth="1"/>
    <col min="10" max="10" width="20" customWidth="1"/>
    <col min="11" max="33" width="12.5" customWidth="1"/>
    <col min="34" max="34" width="12.125" customWidth="1"/>
  </cols>
  <sheetData>
    <row r="1" ht="22.5" customHeight="1" spans="1:34">
      <c r="A1" s="197"/>
      <c r="B1" s="155"/>
      <c r="C1" s="246"/>
      <c r="D1" s="155"/>
      <c r="E1" s="155"/>
      <c r="F1" s="155"/>
      <c r="G1" s="155"/>
      <c r="H1" s="155"/>
      <c r="I1" s="155"/>
      <c r="J1" s="155"/>
      <c r="K1" s="192"/>
      <c r="L1" s="192"/>
      <c r="M1" s="192"/>
      <c r="N1" s="192"/>
      <c r="O1" s="192"/>
      <c r="P1" s="192"/>
      <c r="Q1" s="192"/>
      <c r="R1" s="226"/>
      <c r="S1" s="226"/>
      <c r="T1" s="226"/>
      <c r="U1" s="226"/>
      <c r="V1" s="226"/>
      <c r="W1" s="226"/>
      <c r="X1" s="226"/>
      <c r="Y1" s="226"/>
      <c r="Z1" s="226"/>
      <c r="AA1" s="226"/>
      <c r="AB1" s="226"/>
      <c r="AC1" s="226"/>
      <c r="AD1" s="226"/>
      <c r="AE1" s="226"/>
      <c r="AF1" s="226"/>
      <c r="AG1" s="226"/>
      <c r="AH1" s="145"/>
    </row>
    <row r="2" ht="24" customHeight="1" spans="1:34">
      <c r="A2" s="146" t="s">
        <v>412</v>
      </c>
      <c r="B2" s="198"/>
      <c r="C2" s="147"/>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45"/>
    </row>
    <row r="3" ht="21" customHeight="1" spans="1:34">
      <c r="A3" s="15"/>
      <c r="B3" s="15"/>
      <c r="C3" s="15"/>
      <c r="D3" s="15"/>
      <c r="E3" s="15"/>
      <c r="F3" s="15"/>
      <c r="G3" s="15"/>
      <c r="H3" s="15"/>
      <c r="I3" s="15"/>
      <c r="J3" s="15"/>
      <c r="K3" s="202"/>
      <c r="L3" s="202"/>
      <c r="M3" s="202"/>
      <c r="N3" s="202"/>
      <c r="O3" s="202"/>
      <c r="P3" s="202"/>
      <c r="Q3" s="202"/>
      <c r="R3" s="202"/>
      <c r="S3" s="202"/>
      <c r="T3" s="202"/>
      <c r="U3" s="202"/>
      <c r="V3" s="202"/>
      <c r="W3" s="202"/>
      <c r="X3" s="202"/>
      <c r="Y3" s="202"/>
      <c r="Z3" s="202"/>
      <c r="AA3" s="202"/>
      <c r="AB3" s="202"/>
      <c r="AC3" s="202"/>
      <c r="AD3" s="202"/>
      <c r="AE3" s="202"/>
      <c r="AF3" s="202"/>
      <c r="AG3" s="11" t="s">
        <v>1</v>
      </c>
      <c r="AH3" s="197"/>
    </row>
    <row r="4" ht="18" customHeight="1" spans="1:34">
      <c r="A4" s="5" t="s">
        <v>168</v>
      </c>
      <c r="B4" s="5"/>
      <c r="C4" s="5"/>
      <c r="D4" s="5" t="s">
        <v>117</v>
      </c>
      <c r="E4" s="5" t="s">
        <v>96</v>
      </c>
      <c r="F4" s="5" t="s">
        <v>97</v>
      </c>
      <c r="G4" s="5" t="s">
        <v>274</v>
      </c>
      <c r="H4" s="5" t="s">
        <v>275</v>
      </c>
      <c r="I4" s="5" t="s">
        <v>169</v>
      </c>
      <c r="J4" s="5" t="s">
        <v>170</v>
      </c>
      <c r="K4" s="5" t="s">
        <v>6</v>
      </c>
      <c r="L4" s="5"/>
      <c r="M4" s="199" t="s">
        <v>127</v>
      </c>
      <c r="N4" s="199"/>
      <c r="O4" s="199"/>
      <c r="P4" s="199" t="s">
        <v>128</v>
      </c>
      <c r="Q4" s="199"/>
      <c r="R4" s="199"/>
      <c r="S4" s="199" t="s">
        <v>129</v>
      </c>
      <c r="T4" s="199"/>
      <c r="U4" s="199"/>
      <c r="V4" s="199" t="s">
        <v>130</v>
      </c>
      <c r="W4" s="199"/>
      <c r="X4" s="199"/>
      <c r="Y4" s="199" t="s">
        <v>131</v>
      </c>
      <c r="Z4" s="199"/>
      <c r="AA4" s="199"/>
      <c r="AB4" s="199" t="s">
        <v>132</v>
      </c>
      <c r="AC4" s="199"/>
      <c r="AD4" s="199"/>
      <c r="AE4" s="199" t="s">
        <v>133</v>
      </c>
      <c r="AF4" s="199"/>
      <c r="AG4" s="199"/>
      <c r="AH4" s="254"/>
    </row>
    <row r="5" ht="21.75" customHeight="1" spans="1:34">
      <c r="A5" s="5" t="s">
        <v>134</v>
      </c>
      <c r="B5" s="5" t="s">
        <v>135</v>
      </c>
      <c r="C5" s="5" t="s">
        <v>136</v>
      </c>
      <c r="D5" s="5"/>
      <c r="E5" s="5"/>
      <c r="F5" s="5"/>
      <c r="G5" s="5"/>
      <c r="H5" s="5"/>
      <c r="I5" s="5"/>
      <c r="J5" s="5"/>
      <c r="K5" s="5"/>
      <c r="L5" s="5"/>
      <c r="M5" s="5" t="s">
        <v>107</v>
      </c>
      <c r="N5" s="5" t="s">
        <v>64</v>
      </c>
      <c r="O5" s="5" t="s">
        <v>65</v>
      </c>
      <c r="P5" s="5" t="s">
        <v>107</v>
      </c>
      <c r="Q5" s="5" t="s">
        <v>64</v>
      </c>
      <c r="R5" s="5" t="s">
        <v>65</v>
      </c>
      <c r="S5" s="5" t="s">
        <v>107</v>
      </c>
      <c r="T5" s="5" t="s">
        <v>64</v>
      </c>
      <c r="U5" s="5" t="s">
        <v>65</v>
      </c>
      <c r="V5" s="5" t="s">
        <v>107</v>
      </c>
      <c r="W5" s="5" t="s">
        <v>64</v>
      </c>
      <c r="X5" s="5" t="s">
        <v>65</v>
      </c>
      <c r="Y5" s="5" t="s">
        <v>107</v>
      </c>
      <c r="Z5" s="5" t="s">
        <v>64</v>
      </c>
      <c r="AA5" s="5" t="s">
        <v>65</v>
      </c>
      <c r="AB5" s="5" t="s">
        <v>107</v>
      </c>
      <c r="AC5" s="5" t="s">
        <v>64</v>
      </c>
      <c r="AD5" s="5" t="s">
        <v>65</v>
      </c>
      <c r="AE5" s="5" t="s">
        <v>107</v>
      </c>
      <c r="AF5" s="5" t="s">
        <v>64</v>
      </c>
      <c r="AG5" s="5" t="s">
        <v>65</v>
      </c>
      <c r="AH5" s="254"/>
    </row>
    <row r="6" ht="23.25" customHeight="1" spans="1:34">
      <c r="A6" s="5"/>
      <c r="B6" s="5"/>
      <c r="C6" s="5"/>
      <c r="D6" s="5"/>
      <c r="E6" s="5"/>
      <c r="F6" s="5"/>
      <c r="G6" s="5"/>
      <c r="H6" s="5"/>
      <c r="I6" s="5"/>
      <c r="J6" s="5"/>
      <c r="K6" s="5" t="s">
        <v>6</v>
      </c>
      <c r="L6" s="5" t="s">
        <v>276</v>
      </c>
      <c r="M6" s="5"/>
      <c r="N6" s="5"/>
      <c r="O6" s="5"/>
      <c r="P6" s="5"/>
      <c r="Q6" s="5"/>
      <c r="R6" s="5"/>
      <c r="S6" s="5"/>
      <c r="T6" s="5"/>
      <c r="U6" s="5"/>
      <c r="V6" s="5"/>
      <c r="W6" s="5"/>
      <c r="X6" s="5"/>
      <c r="Y6" s="5"/>
      <c r="Z6" s="5"/>
      <c r="AA6" s="5"/>
      <c r="AB6" s="5"/>
      <c r="AC6" s="5"/>
      <c r="AD6" s="5"/>
      <c r="AE6" s="5"/>
      <c r="AF6" s="5"/>
      <c r="AG6" s="5"/>
      <c r="AH6" s="254"/>
    </row>
    <row r="7" ht="18" customHeight="1" spans="1:34">
      <c r="A7" s="152" t="s">
        <v>6</v>
      </c>
      <c r="B7" s="152"/>
      <c r="C7" s="152"/>
      <c r="D7" s="152"/>
      <c r="E7" s="152"/>
      <c r="F7" s="152"/>
      <c r="G7" s="152"/>
      <c r="H7" s="200"/>
      <c r="I7" s="200"/>
      <c r="J7" s="200"/>
      <c r="K7" s="204">
        <v>515000</v>
      </c>
      <c r="L7" s="204">
        <v>515000</v>
      </c>
      <c r="M7" s="204">
        <v>515000</v>
      </c>
      <c r="N7" s="204"/>
      <c r="O7" s="204">
        <v>515000</v>
      </c>
      <c r="P7" s="204"/>
      <c r="Q7" s="204"/>
      <c r="R7" s="204"/>
      <c r="S7" s="204"/>
      <c r="T7" s="204"/>
      <c r="U7" s="204"/>
      <c r="V7" s="204"/>
      <c r="W7" s="204"/>
      <c r="X7" s="204"/>
      <c r="Y7" s="204"/>
      <c r="Z7" s="204"/>
      <c r="AA7" s="204"/>
      <c r="AB7" s="204"/>
      <c r="AC7" s="204"/>
      <c r="AD7" s="204"/>
      <c r="AE7" s="204"/>
      <c r="AF7" s="204"/>
      <c r="AG7" s="204"/>
      <c r="AH7" s="255"/>
    </row>
    <row r="8" ht="18" customHeight="1" spans="1:34">
      <c r="A8" s="250"/>
      <c r="B8" s="250"/>
      <c r="C8" s="250"/>
      <c r="D8" s="250"/>
      <c r="E8" s="250" t="s">
        <v>107</v>
      </c>
      <c r="F8" s="251"/>
      <c r="G8" s="250"/>
      <c r="H8" s="250"/>
      <c r="I8" s="250"/>
      <c r="J8" s="250"/>
      <c r="K8" s="252">
        <v>515000</v>
      </c>
      <c r="L8" s="253">
        <v>515000</v>
      </c>
      <c r="M8" s="253">
        <v>515000</v>
      </c>
      <c r="N8" s="252"/>
      <c r="O8" s="253">
        <v>515000</v>
      </c>
      <c r="P8" s="252"/>
      <c r="Q8" s="252"/>
      <c r="R8" s="253"/>
      <c r="S8" s="252"/>
      <c r="T8" s="252"/>
      <c r="U8" s="252"/>
      <c r="V8" s="252"/>
      <c r="W8" s="253"/>
      <c r="X8" s="252"/>
      <c r="Y8" s="252"/>
      <c r="Z8" s="252"/>
      <c r="AA8" s="252"/>
      <c r="AB8" s="252"/>
      <c r="AC8" s="252"/>
      <c r="AD8" s="252"/>
      <c r="AE8" s="252"/>
      <c r="AF8" s="252"/>
      <c r="AG8" s="252"/>
      <c r="AH8" s="193"/>
    </row>
    <row r="9" ht="18" customHeight="1" spans="1:34">
      <c r="A9" s="6" t="s">
        <v>143</v>
      </c>
      <c r="B9" s="6" t="s">
        <v>144</v>
      </c>
      <c r="C9" s="6" t="s">
        <v>145</v>
      </c>
      <c r="D9" s="6" t="s">
        <v>146</v>
      </c>
      <c r="E9" s="6" t="s">
        <v>113</v>
      </c>
      <c r="F9" s="201" t="s">
        <v>114</v>
      </c>
      <c r="G9" s="6" t="s">
        <v>277</v>
      </c>
      <c r="H9" s="6" t="s">
        <v>278</v>
      </c>
      <c r="I9" s="6" t="s">
        <v>224</v>
      </c>
      <c r="J9" s="6" t="s">
        <v>124</v>
      </c>
      <c r="K9" s="8">
        <v>170000</v>
      </c>
      <c r="L9" s="179">
        <v>170000</v>
      </c>
      <c r="M9" s="179">
        <v>170000</v>
      </c>
      <c r="N9" s="8"/>
      <c r="O9" s="179">
        <v>170000</v>
      </c>
      <c r="P9" s="8"/>
      <c r="Q9" s="137"/>
      <c r="R9" s="179"/>
      <c r="S9" s="8"/>
      <c r="T9" s="8"/>
      <c r="U9" s="8"/>
      <c r="V9" s="8"/>
      <c r="W9" s="179"/>
      <c r="X9" s="8"/>
      <c r="Y9" s="8"/>
      <c r="Z9" s="8"/>
      <c r="AA9" s="8"/>
      <c r="AB9" s="8"/>
      <c r="AC9" s="8"/>
      <c r="AD9" s="8"/>
      <c r="AE9" s="8"/>
      <c r="AF9" s="8"/>
      <c r="AG9" s="8"/>
      <c r="AH9" s="193"/>
    </row>
    <row r="10" ht="18" customHeight="1" spans="1:34">
      <c r="A10" s="6" t="s">
        <v>143</v>
      </c>
      <c r="B10" s="6" t="s">
        <v>144</v>
      </c>
      <c r="C10" s="6" t="s">
        <v>145</v>
      </c>
      <c r="D10" s="6" t="s">
        <v>146</v>
      </c>
      <c r="E10" s="6" t="s">
        <v>113</v>
      </c>
      <c r="F10" s="201" t="s">
        <v>114</v>
      </c>
      <c r="G10" s="6" t="s">
        <v>277</v>
      </c>
      <c r="H10" s="6" t="s">
        <v>278</v>
      </c>
      <c r="I10" s="6" t="s">
        <v>272</v>
      </c>
      <c r="J10" s="6" t="s">
        <v>125</v>
      </c>
      <c r="K10" s="8">
        <v>330000</v>
      </c>
      <c r="L10" s="179">
        <v>330000</v>
      </c>
      <c r="M10" s="179">
        <v>330000</v>
      </c>
      <c r="N10" s="8"/>
      <c r="O10" s="179">
        <v>330000</v>
      </c>
      <c r="P10" s="8"/>
      <c r="Q10" s="137"/>
      <c r="R10" s="179"/>
      <c r="S10" s="8"/>
      <c r="T10" s="8"/>
      <c r="U10" s="8"/>
      <c r="V10" s="8"/>
      <c r="W10" s="179"/>
      <c r="X10" s="8"/>
      <c r="Y10" s="8"/>
      <c r="Z10" s="8"/>
      <c r="AA10" s="8"/>
      <c r="AB10" s="8"/>
      <c r="AC10" s="8"/>
      <c r="AD10" s="8"/>
      <c r="AE10" s="8"/>
      <c r="AF10" s="8"/>
      <c r="AG10" s="8"/>
      <c r="AH10" s="193"/>
    </row>
    <row r="11" ht="18" customHeight="1" spans="1:34">
      <c r="A11" s="6" t="s">
        <v>154</v>
      </c>
      <c r="B11" s="6" t="s">
        <v>144</v>
      </c>
      <c r="C11" s="6" t="s">
        <v>145</v>
      </c>
      <c r="D11" s="6" t="s">
        <v>155</v>
      </c>
      <c r="E11" s="6" t="s">
        <v>113</v>
      </c>
      <c r="F11" s="201" t="s">
        <v>114</v>
      </c>
      <c r="G11" s="6" t="s">
        <v>279</v>
      </c>
      <c r="H11" s="6" t="s">
        <v>278</v>
      </c>
      <c r="I11" s="6" t="s">
        <v>272</v>
      </c>
      <c r="J11" s="6" t="s">
        <v>125</v>
      </c>
      <c r="K11" s="8">
        <v>15000</v>
      </c>
      <c r="L11" s="179">
        <v>15000</v>
      </c>
      <c r="M11" s="179">
        <v>15000</v>
      </c>
      <c r="N11" s="8"/>
      <c r="O11" s="179">
        <v>15000</v>
      </c>
      <c r="P11" s="8"/>
      <c r="Q11" s="137"/>
      <c r="R11" s="179"/>
      <c r="S11" s="8"/>
      <c r="T11" s="8"/>
      <c r="U11" s="8"/>
      <c r="V11" s="8"/>
      <c r="W11" s="179"/>
      <c r="X11" s="8"/>
      <c r="Y11" s="8"/>
      <c r="Z11" s="8"/>
      <c r="AA11" s="8"/>
      <c r="AB11" s="8"/>
      <c r="AC11" s="8"/>
      <c r="AD11" s="8"/>
      <c r="AE11" s="8"/>
      <c r="AF11" s="8"/>
      <c r="AG11" s="8"/>
      <c r="AH11" s="193"/>
    </row>
    <row r="12" ht="7.5" customHeight="1" spans="1:34">
      <c r="A12" s="138"/>
      <c r="B12" s="138"/>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16"/>
    </row>
  </sheetData>
  <mergeCells count="43">
    <mergeCell ref="A2:AG2"/>
    <mergeCell ref="A3:F3"/>
    <mergeCell ref="A4:C4"/>
    <mergeCell ref="M4:O4"/>
    <mergeCell ref="P4:R4"/>
    <mergeCell ref="S4:U4"/>
    <mergeCell ref="V4:X4"/>
    <mergeCell ref="Y4:AA4"/>
    <mergeCell ref="AB4:AD4"/>
    <mergeCell ref="AE4:AG4"/>
    <mergeCell ref="A7:J7"/>
    <mergeCell ref="A5:A6"/>
    <mergeCell ref="B5:B6"/>
    <mergeCell ref="C5:C6"/>
    <mergeCell ref="D4:D6"/>
    <mergeCell ref="E4:E6"/>
    <mergeCell ref="F4:F6"/>
    <mergeCell ref="G4:G6"/>
    <mergeCell ref="H4:H6"/>
    <mergeCell ref="I4:I6"/>
    <mergeCell ref="J4:J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K4:L5"/>
  </mergeCells>
  <printOptions horizontalCentered="1"/>
  <pageMargins left="0.565277777777778" right="0.36875" top="0.565277777777778" bottom="0.684027777777778" header="0.3" footer="0.3"/>
  <pageSetup paperSize="9" orientation="portrait"/>
  <headerFooter>
    <oddFooter>&amp;C第&amp;P页, 共&amp;N页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P9"/>
  <sheetViews>
    <sheetView workbookViewId="0">
      <selection activeCell="A1" sqref="A1"/>
    </sheetView>
  </sheetViews>
  <sheetFormatPr defaultColWidth="9" defaultRowHeight="13.5"/>
  <cols>
    <col min="1" max="1" width="4.75" customWidth="1"/>
    <col min="2" max="3" width="3.875" customWidth="1"/>
    <col min="4" max="4" width="28.125" customWidth="1"/>
    <col min="5" max="5" width="7.375" customWidth="1"/>
    <col min="6" max="6" width="26.5" customWidth="1"/>
    <col min="7" max="7" width="6.5" customWidth="1"/>
    <col min="8" max="8" width="18.375" customWidth="1"/>
    <col min="9" max="41" width="11.875" customWidth="1"/>
    <col min="42" max="42" width="9.75" customWidth="1"/>
  </cols>
  <sheetData>
    <row r="1" ht="26.25" customHeight="1" spans="1:42">
      <c r="A1" s="146"/>
      <c r="B1" s="198"/>
      <c r="C1" s="198"/>
      <c r="D1" s="198"/>
      <c r="E1" s="198"/>
      <c r="F1" s="198"/>
      <c r="G1" s="198"/>
      <c r="H1" s="198"/>
      <c r="I1" s="198"/>
      <c r="J1" s="198"/>
      <c r="K1" s="232"/>
      <c r="L1" s="232"/>
      <c r="M1" s="232"/>
      <c r="N1" s="232"/>
      <c r="O1" s="232"/>
      <c r="P1" s="232"/>
      <c r="Q1" s="232"/>
      <c r="R1" s="232"/>
      <c r="S1" s="232"/>
      <c r="T1" s="232"/>
      <c r="U1" s="232"/>
      <c r="V1" s="232"/>
      <c r="W1" s="232"/>
      <c r="X1" s="198"/>
      <c r="Y1" s="198"/>
      <c r="Z1" s="198"/>
      <c r="AA1" s="215"/>
      <c r="AB1" s="229"/>
      <c r="AC1" s="229"/>
      <c r="AD1" s="229"/>
      <c r="AE1" s="229"/>
      <c r="AF1" s="229"/>
      <c r="AG1" s="229"/>
      <c r="AH1" s="229"/>
      <c r="AI1" s="229"/>
      <c r="AJ1" s="229"/>
      <c r="AK1" s="229"/>
      <c r="AL1" s="229"/>
      <c r="AM1" s="244"/>
      <c r="AN1" s="229"/>
      <c r="AO1" s="229"/>
      <c r="AP1" s="229"/>
    </row>
    <row r="2" ht="26.25" customHeight="1" spans="1:42">
      <c r="A2" s="118" t="s">
        <v>413</v>
      </c>
      <c r="B2" s="198"/>
      <c r="C2" s="198"/>
      <c r="D2" s="198"/>
      <c r="E2" s="198"/>
      <c r="F2" s="198"/>
      <c r="G2" s="198"/>
      <c r="H2" s="198"/>
      <c r="I2" s="198"/>
      <c r="J2" s="198"/>
      <c r="K2" s="232"/>
      <c r="L2" s="232"/>
      <c r="M2" s="232"/>
      <c r="N2" s="232"/>
      <c r="O2" s="232"/>
      <c r="P2" s="232"/>
      <c r="Q2" s="232"/>
      <c r="R2" s="232"/>
      <c r="S2" s="232"/>
      <c r="T2" s="232"/>
      <c r="U2" s="232"/>
      <c r="V2" s="232"/>
      <c r="W2" s="232"/>
      <c r="X2" s="198"/>
      <c r="Y2" s="198"/>
      <c r="Z2" s="198"/>
      <c r="AA2" s="215"/>
      <c r="AB2" s="229"/>
      <c r="AC2" s="229"/>
      <c r="AD2" s="229"/>
      <c r="AE2" s="229"/>
      <c r="AF2" s="229"/>
      <c r="AG2" s="229"/>
      <c r="AH2" s="229"/>
      <c r="AI2" s="229"/>
      <c r="AJ2" s="229"/>
      <c r="AK2" s="229"/>
      <c r="AL2" s="229"/>
      <c r="AM2" s="229"/>
      <c r="AN2" s="229"/>
      <c r="AO2" s="229"/>
      <c r="AP2" s="229"/>
    </row>
    <row r="3" ht="21.75" customHeight="1" spans="1:42">
      <c r="A3" s="230"/>
      <c r="B3" s="230"/>
      <c r="C3" s="230"/>
      <c r="D3" s="230"/>
      <c r="E3" s="230"/>
      <c r="F3" s="230"/>
      <c r="G3" s="230"/>
      <c r="H3" s="230"/>
      <c r="I3" s="230"/>
      <c r="J3" s="230"/>
      <c r="K3" s="233"/>
      <c r="L3" s="233"/>
      <c r="M3" s="233"/>
      <c r="N3" s="233"/>
      <c r="O3" s="233"/>
      <c r="P3" s="233"/>
      <c r="Q3" s="233"/>
      <c r="R3" s="233"/>
      <c r="S3" s="233"/>
      <c r="T3" s="233"/>
      <c r="U3" s="233"/>
      <c r="V3" s="233"/>
      <c r="W3" s="233"/>
      <c r="X3" s="239"/>
      <c r="Y3" s="239"/>
      <c r="Z3" s="210"/>
      <c r="AA3" s="230"/>
      <c r="AB3" s="219"/>
      <c r="AC3" s="219"/>
      <c r="AD3" s="219"/>
      <c r="AE3" s="219"/>
      <c r="AF3" s="219"/>
      <c r="AG3" s="219"/>
      <c r="AH3" s="219"/>
      <c r="AI3" s="219"/>
      <c r="AJ3" s="219"/>
      <c r="AK3" s="219"/>
      <c r="AL3" s="219"/>
      <c r="AM3" s="156" t="s">
        <v>1</v>
      </c>
      <c r="AN3" s="156"/>
      <c r="AO3" s="156"/>
      <c r="AP3" s="229"/>
    </row>
    <row r="4" ht="18" customHeight="1" spans="1:42">
      <c r="A4" s="150" t="s">
        <v>168</v>
      </c>
      <c r="B4" s="231"/>
      <c r="C4" s="231"/>
      <c r="D4" s="150" t="s">
        <v>117</v>
      </c>
      <c r="E4" s="150" t="s">
        <v>96</v>
      </c>
      <c r="F4" s="150" t="s">
        <v>414</v>
      </c>
      <c r="G4" s="150" t="s">
        <v>169</v>
      </c>
      <c r="H4" s="150" t="s">
        <v>170</v>
      </c>
      <c r="I4" s="150" t="s">
        <v>98</v>
      </c>
      <c r="J4" s="150" t="s">
        <v>64</v>
      </c>
      <c r="K4" s="150" t="s">
        <v>65</v>
      </c>
      <c r="L4" s="150" t="s">
        <v>119</v>
      </c>
      <c r="M4" s="234"/>
      <c r="N4" s="235"/>
      <c r="O4" s="236"/>
      <c r="P4" s="236"/>
      <c r="Q4" s="236"/>
      <c r="R4" s="236"/>
      <c r="S4" s="236"/>
      <c r="T4" s="240"/>
      <c r="U4" s="151" t="s">
        <v>120</v>
      </c>
      <c r="V4" s="236"/>
      <c r="W4" s="236"/>
      <c r="X4" s="236"/>
      <c r="Y4" s="236"/>
      <c r="Z4" s="236"/>
      <c r="AA4" s="236"/>
      <c r="AB4" s="236"/>
      <c r="AC4" s="236"/>
      <c r="AD4" s="236"/>
      <c r="AE4" s="236"/>
      <c r="AF4" s="236"/>
      <c r="AG4" s="236"/>
      <c r="AH4" s="236"/>
      <c r="AI4" s="236"/>
      <c r="AJ4" s="236"/>
      <c r="AK4" s="236"/>
      <c r="AL4" s="236"/>
      <c r="AM4" s="236"/>
      <c r="AN4" s="236"/>
      <c r="AO4" s="240"/>
      <c r="AP4" s="143"/>
    </row>
    <row r="5" ht="18" customHeight="1" spans="1:42">
      <c r="A5" s="150" t="s">
        <v>134</v>
      </c>
      <c r="B5" s="150" t="s">
        <v>135</v>
      </c>
      <c r="C5" s="150" t="s">
        <v>136</v>
      </c>
      <c r="D5" s="231"/>
      <c r="E5" s="231"/>
      <c r="F5" s="231"/>
      <c r="G5" s="231"/>
      <c r="H5" s="231"/>
      <c r="I5" s="231"/>
      <c r="J5" s="231"/>
      <c r="K5" s="231"/>
      <c r="L5" s="150" t="s">
        <v>124</v>
      </c>
      <c r="M5" s="231"/>
      <c r="N5" s="231"/>
      <c r="O5" s="150" t="s">
        <v>125</v>
      </c>
      <c r="P5" s="231"/>
      <c r="Q5" s="231"/>
      <c r="R5" s="150" t="s">
        <v>126</v>
      </c>
      <c r="S5" s="231"/>
      <c r="T5" s="231"/>
      <c r="U5" s="200" t="s">
        <v>127</v>
      </c>
      <c r="V5" s="241"/>
      <c r="W5" s="241"/>
      <c r="X5" s="211" t="s">
        <v>128</v>
      </c>
      <c r="Y5" s="248"/>
      <c r="Z5" s="249"/>
      <c r="AA5" s="211" t="s">
        <v>129</v>
      </c>
      <c r="AB5" s="248"/>
      <c r="AC5" s="249"/>
      <c r="AD5" s="211" t="s">
        <v>130</v>
      </c>
      <c r="AE5" s="248"/>
      <c r="AF5" s="249"/>
      <c r="AG5" s="211" t="s">
        <v>131</v>
      </c>
      <c r="AH5" s="248"/>
      <c r="AI5" s="249"/>
      <c r="AJ5" s="211" t="s">
        <v>132</v>
      </c>
      <c r="AK5" s="248"/>
      <c r="AL5" s="249"/>
      <c r="AM5" s="200" t="s">
        <v>133</v>
      </c>
      <c r="AN5" s="241"/>
      <c r="AO5" s="241"/>
      <c r="AP5" s="143"/>
    </row>
    <row r="6" ht="18" customHeight="1" spans="1:42">
      <c r="A6" s="231"/>
      <c r="B6" s="231"/>
      <c r="C6" s="231"/>
      <c r="D6" s="231"/>
      <c r="E6" s="231"/>
      <c r="F6" s="231"/>
      <c r="G6" s="231"/>
      <c r="H6" s="231"/>
      <c r="I6" s="231"/>
      <c r="J6" s="231"/>
      <c r="K6" s="231"/>
      <c r="L6" s="150" t="s">
        <v>107</v>
      </c>
      <c r="M6" s="150" t="s">
        <v>64</v>
      </c>
      <c r="N6" s="150" t="s">
        <v>65</v>
      </c>
      <c r="O6" s="150" t="s">
        <v>107</v>
      </c>
      <c r="P6" s="150" t="s">
        <v>64</v>
      </c>
      <c r="Q6" s="150" t="s">
        <v>65</v>
      </c>
      <c r="R6" s="150" t="s">
        <v>107</v>
      </c>
      <c r="S6" s="150" t="s">
        <v>64</v>
      </c>
      <c r="T6" s="150" t="s">
        <v>65</v>
      </c>
      <c r="U6" s="150" t="s">
        <v>107</v>
      </c>
      <c r="V6" s="150" t="s">
        <v>64</v>
      </c>
      <c r="W6" s="150" t="s">
        <v>65</v>
      </c>
      <c r="X6" s="150" t="s">
        <v>107</v>
      </c>
      <c r="Y6" s="150" t="s">
        <v>64</v>
      </c>
      <c r="Z6" s="150" t="s">
        <v>65</v>
      </c>
      <c r="AA6" s="150" t="s">
        <v>107</v>
      </c>
      <c r="AB6" s="150" t="s">
        <v>64</v>
      </c>
      <c r="AC6" s="150" t="s">
        <v>65</v>
      </c>
      <c r="AD6" s="150" t="s">
        <v>107</v>
      </c>
      <c r="AE6" s="150" t="s">
        <v>64</v>
      </c>
      <c r="AF6" s="150" t="s">
        <v>65</v>
      </c>
      <c r="AG6" s="150" t="s">
        <v>107</v>
      </c>
      <c r="AH6" s="150" t="s">
        <v>64</v>
      </c>
      <c r="AI6" s="150" t="s">
        <v>65</v>
      </c>
      <c r="AJ6" s="150" t="s">
        <v>107</v>
      </c>
      <c r="AK6" s="150" t="s">
        <v>64</v>
      </c>
      <c r="AL6" s="150" t="s">
        <v>65</v>
      </c>
      <c r="AM6" s="150" t="s">
        <v>107</v>
      </c>
      <c r="AN6" s="150" t="s">
        <v>64</v>
      </c>
      <c r="AO6" s="150" t="s">
        <v>65</v>
      </c>
      <c r="AP6" s="143"/>
    </row>
    <row r="7" ht="19.5" customHeight="1" spans="1:42">
      <c r="A7" s="152" t="s">
        <v>6</v>
      </c>
      <c r="B7" s="247"/>
      <c r="C7" s="247"/>
      <c r="D7" s="247"/>
      <c r="E7" s="247"/>
      <c r="F7" s="204"/>
      <c r="G7" s="204"/>
      <c r="H7" s="204"/>
      <c r="I7" s="204"/>
      <c r="J7" s="204"/>
      <c r="K7" s="204"/>
      <c r="L7" s="204"/>
      <c r="M7" s="204"/>
      <c r="N7" s="204"/>
      <c r="O7" s="204"/>
      <c r="P7" s="204"/>
      <c r="Q7" s="204"/>
      <c r="R7" s="204"/>
      <c r="S7" s="204"/>
      <c r="T7" s="204"/>
      <c r="U7" s="204"/>
      <c r="V7" s="204"/>
      <c r="W7" s="204"/>
      <c r="X7" s="204"/>
      <c r="Y7" s="204"/>
      <c r="Z7" s="204"/>
      <c r="AA7" s="8"/>
      <c r="AB7" s="137"/>
      <c r="AC7" s="137"/>
      <c r="AD7" s="137"/>
      <c r="AE7" s="137"/>
      <c r="AF7" s="137"/>
      <c r="AG7" s="137"/>
      <c r="AH7" s="137"/>
      <c r="AI7" s="137"/>
      <c r="AJ7" s="137"/>
      <c r="AK7" s="137"/>
      <c r="AL7" s="137"/>
      <c r="AM7" s="137"/>
      <c r="AN7" s="137"/>
      <c r="AO7" s="137"/>
      <c r="AP7" s="143"/>
    </row>
    <row r="8" ht="19.5" customHeight="1" spans="1:42">
      <c r="A8" s="6"/>
      <c r="B8" s="6"/>
      <c r="C8" s="6"/>
      <c r="D8" s="6"/>
      <c r="E8" s="6"/>
      <c r="F8" s="6"/>
      <c r="G8" s="6"/>
      <c r="H8" s="6"/>
      <c r="I8" s="154"/>
      <c r="J8" s="154"/>
      <c r="K8" s="154"/>
      <c r="L8" s="154"/>
      <c r="M8" s="154"/>
      <c r="N8" s="154"/>
      <c r="O8" s="154"/>
      <c r="P8" s="154"/>
      <c r="Q8" s="154"/>
      <c r="R8" s="154"/>
      <c r="S8" s="154"/>
      <c r="T8" s="154"/>
      <c r="U8" s="154"/>
      <c r="V8" s="154"/>
      <c r="W8" s="154"/>
      <c r="X8" s="238"/>
      <c r="Y8" s="238"/>
      <c r="Z8" s="154"/>
      <c r="AA8" s="154"/>
      <c r="AB8" s="154"/>
      <c r="AC8" s="154"/>
      <c r="AD8" s="154"/>
      <c r="AE8" s="154"/>
      <c r="AF8" s="154"/>
      <c r="AG8" s="154"/>
      <c r="AH8" s="154"/>
      <c r="AI8" s="154"/>
      <c r="AJ8" s="154"/>
      <c r="AK8" s="154"/>
      <c r="AL8" s="154"/>
      <c r="AM8" s="154"/>
      <c r="AN8" s="154"/>
      <c r="AO8" s="154"/>
      <c r="AP8" s="193"/>
    </row>
    <row r="9" ht="7.5" customHeight="1" spans="1:42">
      <c r="A9" s="224"/>
      <c r="B9" s="224"/>
      <c r="C9" s="224"/>
      <c r="D9" s="224"/>
      <c r="E9" s="224"/>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4"/>
      <c r="AL9" s="224"/>
      <c r="AM9" s="224"/>
      <c r="AN9" s="224"/>
      <c r="AO9" s="224"/>
      <c r="AP9" s="229"/>
    </row>
  </sheetData>
  <mergeCells count="29">
    <mergeCell ref="AM1:AO1"/>
    <mergeCell ref="A2:AM2"/>
    <mergeCell ref="A3:F3"/>
    <mergeCell ref="AM3:AO3"/>
    <mergeCell ref="A4:C4"/>
    <mergeCell ref="L4:Q4"/>
    <mergeCell ref="U4:AO4"/>
    <mergeCell ref="L5:N5"/>
    <mergeCell ref="O5:Q5"/>
    <mergeCell ref="R5:T5"/>
    <mergeCell ref="U5:W5"/>
    <mergeCell ref="X5:Z5"/>
    <mergeCell ref="AA5:AC5"/>
    <mergeCell ref="AD5:AF5"/>
    <mergeCell ref="AG5:AI5"/>
    <mergeCell ref="AJ5:AL5"/>
    <mergeCell ref="AM5:AO5"/>
    <mergeCell ref="A7:H7"/>
    <mergeCell ref="A5:A6"/>
    <mergeCell ref="B5:B6"/>
    <mergeCell ref="C5:C6"/>
    <mergeCell ref="D4:D6"/>
    <mergeCell ref="E4:E6"/>
    <mergeCell ref="F4:F6"/>
    <mergeCell ref="G4:G6"/>
    <mergeCell ref="H4:H6"/>
    <mergeCell ref="I4:I6"/>
    <mergeCell ref="J4:J6"/>
    <mergeCell ref="K4:K6"/>
  </mergeCells>
  <printOptions horizontalCentered="1"/>
  <pageMargins left="0.763194444444445" right="0.763194444444445" top="0.565277777777778" bottom="0.684027777777778" header="0.3" footer="0.3"/>
  <pageSetup paperSize="9" orientation="portrait"/>
  <headerFooter>
    <oddFooter>&amp;C第&amp;P页, 共&amp;N页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H9"/>
  <sheetViews>
    <sheetView workbookViewId="0">
      <selection activeCell="A1" sqref="A1"/>
    </sheetView>
  </sheetViews>
  <sheetFormatPr defaultColWidth="9" defaultRowHeight="13.5"/>
  <cols>
    <col min="1" max="1" width="4.75" customWidth="1"/>
    <col min="2" max="3" width="3.875" customWidth="1"/>
    <col min="4" max="4" width="28.125" customWidth="1"/>
    <col min="5" max="5" width="7.375" customWidth="1"/>
    <col min="6" max="6" width="26.5" customWidth="1"/>
    <col min="7" max="7" width="36.25" customWidth="1"/>
    <col min="8" max="8" width="7" customWidth="1"/>
    <col min="9" max="9" width="6.5" customWidth="1"/>
    <col min="10" max="10" width="18.375" customWidth="1"/>
    <col min="11" max="33" width="14.375" customWidth="1"/>
    <col min="34" max="34" width="9.125" customWidth="1"/>
  </cols>
  <sheetData>
    <row r="1" ht="22.5" customHeight="1" spans="1:34">
      <c r="A1" s="197"/>
      <c r="B1" s="155"/>
      <c r="C1" s="246"/>
      <c r="D1" s="155"/>
      <c r="E1" s="155"/>
      <c r="F1" s="155"/>
      <c r="G1" s="155"/>
      <c r="H1" s="155"/>
      <c r="I1" s="155"/>
      <c r="J1" s="155"/>
      <c r="K1" s="192"/>
      <c r="L1" s="192"/>
      <c r="M1" s="192"/>
      <c r="N1" s="192"/>
      <c r="O1" s="192"/>
      <c r="P1" s="192"/>
      <c r="Q1" s="206"/>
      <c r="R1" s="145"/>
      <c r="S1" s="145"/>
      <c r="T1" s="145"/>
      <c r="U1" s="145"/>
      <c r="V1" s="145"/>
      <c r="W1" s="145"/>
      <c r="X1" s="145"/>
      <c r="Y1" s="145"/>
      <c r="Z1" s="145"/>
      <c r="AA1" s="145"/>
      <c r="AB1" s="145"/>
      <c r="AC1" s="145"/>
      <c r="AD1" s="145"/>
      <c r="AE1" s="145"/>
      <c r="AF1" s="145"/>
      <c r="AG1" s="117"/>
      <c r="AH1" s="116"/>
    </row>
    <row r="2" ht="24" customHeight="1" spans="1:34">
      <c r="A2" s="146" t="s">
        <v>415</v>
      </c>
      <c r="B2" s="198"/>
      <c r="C2" s="147"/>
      <c r="D2" s="198"/>
      <c r="E2" s="198"/>
      <c r="F2" s="198"/>
      <c r="G2" s="198"/>
      <c r="H2" s="198"/>
      <c r="I2" s="198"/>
      <c r="J2" s="198"/>
      <c r="K2" s="198"/>
      <c r="L2" s="198"/>
      <c r="M2" s="198"/>
      <c r="N2" s="198"/>
      <c r="O2" s="198"/>
      <c r="P2" s="198"/>
      <c r="Q2" s="198"/>
      <c r="R2" s="145"/>
      <c r="S2" s="145"/>
      <c r="T2" s="145"/>
      <c r="U2" s="145"/>
      <c r="V2" s="145"/>
      <c r="W2" s="145"/>
      <c r="X2" s="145"/>
      <c r="Y2" s="145"/>
      <c r="Z2" s="145"/>
      <c r="AA2" s="145"/>
      <c r="AB2" s="145"/>
      <c r="AC2" s="145"/>
      <c r="AD2" s="145"/>
      <c r="AE2" s="145"/>
      <c r="AF2" s="145"/>
      <c r="AG2" s="116"/>
      <c r="AH2" s="116"/>
    </row>
    <row r="3" ht="21" customHeight="1" spans="1:34">
      <c r="A3" s="15"/>
      <c r="B3" s="15"/>
      <c r="C3" s="15"/>
      <c r="D3" s="15"/>
      <c r="E3" s="15"/>
      <c r="F3" s="119"/>
      <c r="G3" s="119"/>
      <c r="H3" s="15"/>
      <c r="I3" s="15"/>
      <c r="J3" s="15"/>
      <c r="K3" s="202"/>
      <c r="L3" s="202"/>
      <c r="M3" s="202"/>
      <c r="N3" s="202"/>
      <c r="O3" s="202"/>
      <c r="P3" s="202"/>
      <c r="Q3" s="11"/>
      <c r="R3" s="148"/>
      <c r="S3" s="148"/>
      <c r="T3" s="148"/>
      <c r="U3" s="148"/>
      <c r="V3" s="148"/>
      <c r="W3" s="148"/>
      <c r="X3" s="148"/>
      <c r="Y3" s="148"/>
      <c r="Z3" s="148"/>
      <c r="AA3" s="148"/>
      <c r="AB3" s="148"/>
      <c r="AC3" s="148"/>
      <c r="AD3" s="148"/>
      <c r="AE3" s="148"/>
      <c r="AF3" s="148"/>
      <c r="AG3" s="120" t="s">
        <v>1</v>
      </c>
      <c r="AH3" s="116"/>
    </row>
    <row r="4" ht="36.75" customHeight="1" spans="1:34">
      <c r="A4" s="5" t="s">
        <v>168</v>
      </c>
      <c r="B4" s="5"/>
      <c r="C4" s="5"/>
      <c r="D4" s="5" t="s">
        <v>117</v>
      </c>
      <c r="E4" s="5" t="s">
        <v>96</v>
      </c>
      <c r="F4" s="5" t="s">
        <v>97</v>
      </c>
      <c r="G4" s="5" t="s">
        <v>274</v>
      </c>
      <c r="H4" s="5" t="s">
        <v>275</v>
      </c>
      <c r="I4" s="5" t="s">
        <v>169</v>
      </c>
      <c r="J4" s="5" t="s">
        <v>170</v>
      </c>
      <c r="K4" s="5" t="s">
        <v>6</v>
      </c>
      <c r="L4" s="5"/>
      <c r="M4" s="199" t="s">
        <v>127</v>
      </c>
      <c r="N4" s="199"/>
      <c r="O4" s="199"/>
      <c r="P4" s="199" t="s">
        <v>128</v>
      </c>
      <c r="Q4" s="199"/>
      <c r="R4" s="199"/>
      <c r="S4" s="199" t="s">
        <v>129</v>
      </c>
      <c r="T4" s="199"/>
      <c r="U4" s="199"/>
      <c r="V4" s="199" t="s">
        <v>130</v>
      </c>
      <c r="W4" s="199"/>
      <c r="X4" s="199"/>
      <c r="Y4" s="199" t="s">
        <v>131</v>
      </c>
      <c r="Z4" s="199"/>
      <c r="AA4" s="199"/>
      <c r="AB4" s="199" t="s">
        <v>132</v>
      </c>
      <c r="AC4" s="199"/>
      <c r="AD4" s="199"/>
      <c r="AE4" s="199" t="s">
        <v>133</v>
      </c>
      <c r="AF4" s="199"/>
      <c r="AG4" s="199"/>
      <c r="AH4" s="158"/>
    </row>
    <row r="5" ht="21.75" customHeight="1" spans="1:34">
      <c r="A5" s="5" t="s">
        <v>134</v>
      </c>
      <c r="B5" s="5" t="s">
        <v>135</v>
      </c>
      <c r="C5" s="5" t="s">
        <v>136</v>
      </c>
      <c r="D5" s="5"/>
      <c r="E5" s="5"/>
      <c r="F5" s="5"/>
      <c r="G5" s="5"/>
      <c r="H5" s="5"/>
      <c r="I5" s="5"/>
      <c r="J5" s="5"/>
      <c r="K5" s="5"/>
      <c r="L5" s="5"/>
      <c r="M5" s="199" t="s">
        <v>107</v>
      </c>
      <c r="N5" s="199" t="s">
        <v>64</v>
      </c>
      <c r="O5" s="199" t="s">
        <v>65</v>
      </c>
      <c r="P5" s="199" t="s">
        <v>107</v>
      </c>
      <c r="Q5" s="199" t="s">
        <v>64</v>
      </c>
      <c r="R5" s="199" t="s">
        <v>65</v>
      </c>
      <c r="S5" s="199" t="s">
        <v>107</v>
      </c>
      <c r="T5" s="199" t="s">
        <v>64</v>
      </c>
      <c r="U5" s="199" t="s">
        <v>65</v>
      </c>
      <c r="V5" s="199" t="s">
        <v>107</v>
      </c>
      <c r="W5" s="199" t="s">
        <v>64</v>
      </c>
      <c r="X5" s="199" t="s">
        <v>65</v>
      </c>
      <c r="Y5" s="199" t="s">
        <v>107</v>
      </c>
      <c r="Z5" s="199" t="s">
        <v>64</v>
      </c>
      <c r="AA5" s="199" t="s">
        <v>65</v>
      </c>
      <c r="AB5" s="199" t="s">
        <v>107</v>
      </c>
      <c r="AC5" s="199" t="s">
        <v>64</v>
      </c>
      <c r="AD5" s="199" t="s">
        <v>65</v>
      </c>
      <c r="AE5" s="199" t="s">
        <v>107</v>
      </c>
      <c r="AF5" s="199" t="s">
        <v>64</v>
      </c>
      <c r="AG5" s="199" t="s">
        <v>65</v>
      </c>
      <c r="AH5" s="158"/>
    </row>
    <row r="6" ht="23.25" customHeight="1" spans="1:34">
      <c r="A6" s="5"/>
      <c r="B6" s="5"/>
      <c r="C6" s="5"/>
      <c r="D6" s="5"/>
      <c r="E6" s="5"/>
      <c r="F6" s="5"/>
      <c r="G6" s="5"/>
      <c r="H6" s="5"/>
      <c r="I6" s="5"/>
      <c r="J6" s="5"/>
      <c r="K6" s="5" t="s">
        <v>6</v>
      </c>
      <c r="L6" s="203" t="s">
        <v>276</v>
      </c>
      <c r="M6" s="199"/>
      <c r="N6" s="199"/>
      <c r="O6" s="199"/>
      <c r="P6" s="199"/>
      <c r="Q6" s="199"/>
      <c r="R6" s="199"/>
      <c r="S6" s="199"/>
      <c r="T6" s="199"/>
      <c r="U6" s="199"/>
      <c r="V6" s="199"/>
      <c r="W6" s="199"/>
      <c r="X6" s="199"/>
      <c r="Y6" s="199"/>
      <c r="Z6" s="199"/>
      <c r="AA6" s="199"/>
      <c r="AB6" s="199"/>
      <c r="AC6" s="199"/>
      <c r="AD6" s="199"/>
      <c r="AE6" s="199"/>
      <c r="AF6" s="199"/>
      <c r="AG6" s="199"/>
      <c r="AH6" s="158"/>
    </row>
    <row r="7" ht="18" customHeight="1" spans="1:34">
      <c r="A7" s="152" t="s">
        <v>6</v>
      </c>
      <c r="B7" s="152" t="s">
        <v>416</v>
      </c>
      <c r="C7" s="152" t="s">
        <v>417</v>
      </c>
      <c r="D7" s="152"/>
      <c r="E7" s="152" t="s">
        <v>418</v>
      </c>
      <c r="F7" s="152" t="s">
        <v>274</v>
      </c>
      <c r="G7" s="152"/>
      <c r="H7" s="200"/>
      <c r="I7" s="200"/>
      <c r="J7" s="200" t="s">
        <v>275</v>
      </c>
      <c r="K7" s="8"/>
      <c r="L7" s="8"/>
      <c r="M7" s="8"/>
      <c r="N7" s="8"/>
      <c r="O7" s="8"/>
      <c r="P7" s="8"/>
      <c r="Q7" s="8"/>
      <c r="R7" s="8"/>
      <c r="S7" s="8"/>
      <c r="T7" s="8"/>
      <c r="U7" s="8"/>
      <c r="V7" s="8"/>
      <c r="W7" s="8"/>
      <c r="X7" s="8"/>
      <c r="Y7" s="8"/>
      <c r="Z7" s="8"/>
      <c r="AA7" s="8"/>
      <c r="AB7" s="8"/>
      <c r="AC7" s="8"/>
      <c r="AD7" s="8"/>
      <c r="AE7" s="8"/>
      <c r="AF7" s="8"/>
      <c r="AG7" s="137"/>
      <c r="AH7" s="143"/>
    </row>
    <row r="8" ht="18" customHeight="1" spans="1:34">
      <c r="A8" s="6"/>
      <c r="B8" s="6"/>
      <c r="C8" s="6"/>
      <c r="D8" s="6"/>
      <c r="E8" s="6"/>
      <c r="F8" s="6"/>
      <c r="G8" s="6"/>
      <c r="H8" s="6"/>
      <c r="I8" s="6"/>
      <c r="J8" s="6"/>
      <c r="K8" s="154"/>
      <c r="L8" s="154"/>
      <c r="M8" s="154"/>
      <c r="N8" s="154"/>
      <c r="O8" s="154"/>
      <c r="P8" s="154"/>
      <c r="Q8" s="154"/>
      <c r="R8" s="154"/>
      <c r="S8" s="154"/>
      <c r="T8" s="154"/>
      <c r="U8" s="154"/>
      <c r="V8" s="154"/>
      <c r="W8" s="154"/>
      <c r="X8" s="154"/>
      <c r="Y8" s="154"/>
      <c r="Z8" s="154"/>
      <c r="AA8" s="154"/>
      <c r="AB8" s="154"/>
      <c r="AC8" s="154"/>
      <c r="AD8" s="154"/>
      <c r="AE8" s="154"/>
      <c r="AF8" s="154"/>
      <c r="AG8" s="154"/>
      <c r="AH8" s="182"/>
    </row>
    <row r="9" ht="7.5" customHeight="1" spans="1:34">
      <c r="A9" s="138"/>
      <c r="B9" s="138"/>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16"/>
    </row>
  </sheetData>
  <mergeCells count="42">
    <mergeCell ref="A2:AG2"/>
    <mergeCell ref="A4:C4"/>
    <mergeCell ref="M4:O4"/>
    <mergeCell ref="P4:R4"/>
    <mergeCell ref="S4:U4"/>
    <mergeCell ref="V4:X4"/>
    <mergeCell ref="Y4:AA4"/>
    <mergeCell ref="AB4:AD4"/>
    <mergeCell ref="AE4:AG4"/>
    <mergeCell ref="A7:J7"/>
    <mergeCell ref="A5:A6"/>
    <mergeCell ref="B5:B6"/>
    <mergeCell ref="C5:C6"/>
    <mergeCell ref="D4:D6"/>
    <mergeCell ref="E4:E6"/>
    <mergeCell ref="F4:F6"/>
    <mergeCell ref="G4:G6"/>
    <mergeCell ref="H4:H6"/>
    <mergeCell ref="I4:I6"/>
    <mergeCell ref="J4:J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K4:L5"/>
  </mergeCells>
  <printOptions horizontalCentered="1"/>
  <pageMargins left="0.605555555555556" right="0.763194444444445" top="0.565277777777778" bottom="0.684027777777778" header="0.3" footer="0.3"/>
  <pageSetup paperSize="9" orientation="portrait"/>
  <headerFooter>
    <oddFooter>&amp;C第&amp;P页, 共&amp;N页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Q10"/>
  <sheetViews>
    <sheetView workbookViewId="0">
      <selection activeCell="A1" sqref="A1"/>
    </sheetView>
  </sheetViews>
  <sheetFormatPr defaultColWidth="9" defaultRowHeight="13.5"/>
  <cols>
    <col min="1" max="1" width="6.75" customWidth="1"/>
    <col min="2" max="2" width="5.75" customWidth="1"/>
    <col min="3" max="3" width="6.75" customWidth="1"/>
    <col min="4" max="4" width="9.75" customWidth="1"/>
    <col min="5" max="5" width="8.875" customWidth="1"/>
    <col min="6" max="6" width="11" customWidth="1"/>
    <col min="7" max="9" width="7.625" customWidth="1"/>
    <col min="10" max="13" width="9.75" customWidth="1"/>
    <col min="14" max="14" width="10.375" customWidth="1"/>
    <col min="15" max="15" width="9.75" customWidth="1"/>
    <col min="16" max="16" width="7.375" customWidth="1"/>
    <col min="17" max="26" width="9.75" customWidth="1"/>
    <col min="27" max="27" width="7.625" customWidth="1"/>
    <col min="28" max="39" width="9.75" customWidth="1"/>
    <col min="40" max="40" width="9" customWidth="1"/>
    <col min="41" max="41" width="10.625" customWidth="1"/>
    <col min="42" max="43" width="3.625" customWidth="1"/>
  </cols>
  <sheetData>
    <row r="1" ht="26.25" customHeight="1" spans="1:43">
      <c r="A1" s="146"/>
      <c r="B1" s="198"/>
      <c r="C1" s="198"/>
      <c r="D1" s="198"/>
      <c r="E1" s="198"/>
      <c r="F1" s="198"/>
      <c r="G1" s="198"/>
      <c r="H1" s="198"/>
      <c r="I1" s="198"/>
      <c r="J1" s="198"/>
      <c r="K1" s="232"/>
      <c r="L1" s="232"/>
      <c r="M1" s="232"/>
      <c r="N1" s="232"/>
      <c r="O1" s="232"/>
      <c r="P1" s="232"/>
      <c r="Q1" s="232"/>
      <c r="R1" s="232"/>
      <c r="S1" s="232"/>
      <c r="T1" s="232"/>
      <c r="U1" s="232"/>
      <c r="V1" s="232"/>
      <c r="W1" s="232"/>
      <c r="X1" s="198"/>
      <c r="Y1" s="198"/>
      <c r="Z1" s="198"/>
      <c r="AA1" s="198"/>
      <c r="AB1" s="215"/>
      <c r="AC1" s="215"/>
      <c r="AD1" s="215"/>
      <c r="AE1" s="215"/>
      <c r="AF1" s="215"/>
      <c r="AG1" s="215"/>
      <c r="AH1" s="215"/>
      <c r="AI1" s="215"/>
      <c r="AJ1" s="215"/>
      <c r="AK1" s="215"/>
      <c r="AL1" s="215"/>
      <c r="AM1" s="215"/>
      <c r="AN1" s="229"/>
      <c r="AO1" s="244"/>
      <c r="AP1" s="229"/>
      <c r="AQ1" s="229"/>
    </row>
    <row r="2" ht="26.25" customHeight="1" spans="1:43">
      <c r="A2" s="146" t="s">
        <v>419</v>
      </c>
      <c r="B2" s="198"/>
      <c r="C2" s="198"/>
      <c r="D2" s="198"/>
      <c r="E2" s="198"/>
      <c r="F2" s="198"/>
      <c r="G2" s="198"/>
      <c r="H2" s="198"/>
      <c r="I2" s="198"/>
      <c r="J2" s="198"/>
      <c r="K2" s="232"/>
      <c r="L2" s="232"/>
      <c r="M2" s="232"/>
      <c r="N2" s="232"/>
      <c r="O2" s="232"/>
      <c r="P2" s="232"/>
      <c r="Q2" s="232"/>
      <c r="R2" s="232"/>
      <c r="S2" s="232"/>
      <c r="T2" s="232"/>
      <c r="U2" s="232"/>
      <c r="V2" s="232"/>
      <c r="W2" s="232"/>
      <c r="X2" s="198"/>
      <c r="Y2" s="198"/>
      <c r="Z2" s="198"/>
      <c r="AA2" s="198"/>
      <c r="AB2" s="215"/>
      <c r="AC2" s="215"/>
      <c r="AD2" s="215"/>
      <c r="AE2" s="215"/>
      <c r="AF2" s="215"/>
      <c r="AG2" s="215"/>
      <c r="AH2" s="215"/>
      <c r="AI2" s="215"/>
      <c r="AJ2" s="215"/>
      <c r="AK2" s="215"/>
      <c r="AL2" s="215"/>
      <c r="AM2" s="215"/>
      <c r="AN2" s="229"/>
      <c r="AO2" s="229"/>
      <c r="AP2" s="229"/>
      <c r="AQ2" s="229"/>
    </row>
    <row r="3" ht="21.75" customHeight="1" spans="1:43">
      <c r="A3" s="230"/>
      <c r="B3" s="230"/>
      <c r="C3" s="230"/>
      <c r="D3" s="230"/>
      <c r="E3" s="230"/>
      <c r="F3" s="230"/>
      <c r="G3" s="230"/>
      <c r="H3" s="230"/>
      <c r="I3" s="230"/>
      <c r="J3" s="230"/>
      <c r="K3" s="233"/>
      <c r="L3" s="233"/>
      <c r="M3" s="233"/>
      <c r="N3" s="233"/>
      <c r="O3" s="233"/>
      <c r="P3" s="233"/>
      <c r="Q3" s="233"/>
      <c r="R3" s="233"/>
      <c r="S3" s="233"/>
      <c r="T3" s="233"/>
      <c r="U3" s="233"/>
      <c r="V3" s="233"/>
      <c r="W3" s="233"/>
      <c r="X3" s="239"/>
      <c r="Y3" s="239"/>
      <c r="Z3" s="239"/>
      <c r="AA3" s="156"/>
      <c r="AB3" s="230"/>
      <c r="AC3" s="230"/>
      <c r="AD3" s="230"/>
      <c r="AE3" s="230"/>
      <c r="AF3" s="230"/>
      <c r="AG3" s="230"/>
      <c r="AH3" s="230"/>
      <c r="AI3" s="230"/>
      <c r="AJ3" s="230"/>
      <c r="AK3" s="230"/>
      <c r="AL3" s="230"/>
      <c r="AM3" s="230"/>
      <c r="AN3" s="219"/>
      <c r="AO3" s="120" t="s">
        <v>1</v>
      </c>
      <c r="AP3" s="229"/>
      <c r="AQ3" s="229"/>
    </row>
    <row r="4" ht="18" customHeight="1" spans="1:43">
      <c r="A4" s="150" t="s">
        <v>168</v>
      </c>
      <c r="B4" s="231"/>
      <c r="C4" s="231"/>
      <c r="D4" s="150" t="s">
        <v>117</v>
      </c>
      <c r="E4" s="150" t="s">
        <v>96</v>
      </c>
      <c r="F4" s="150" t="s">
        <v>97</v>
      </c>
      <c r="G4" s="150" t="s">
        <v>169</v>
      </c>
      <c r="H4" s="150" t="s">
        <v>170</v>
      </c>
      <c r="I4" s="150" t="s">
        <v>98</v>
      </c>
      <c r="J4" s="150" t="s">
        <v>64</v>
      </c>
      <c r="K4" s="150" t="s">
        <v>65</v>
      </c>
      <c r="L4" s="150" t="s">
        <v>119</v>
      </c>
      <c r="M4" s="234"/>
      <c r="N4" s="235"/>
      <c r="O4" s="236"/>
      <c r="P4" s="236"/>
      <c r="Q4" s="236"/>
      <c r="R4" s="236"/>
      <c r="S4" s="236"/>
      <c r="T4" s="240"/>
      <c r="U4" s="150" t="s">
        <v>120</v>
      </c>
      <c r="V4" s="234"/>
      <c r="W4" s="234"/>
      <c r="X4" s="234"/>
      <c r="Y4" s="234"/>
      <c r="Z4" s="234"/>
      <c r="AA4" s="234"/>
      <c r="AB4" s="234"/>
      <c r="AC4" s="234"/>
      <c r="AD4" s="234"/>
      <c r="AE4" s="234"/>
      <c r="AF4" s="234"/>
      <c r="AG4" s="234"/>
      <c r="AH4" s="234"/>
      <c r="AI4" s="234"/>
      <c r="AJ4" s="234"/>
      <c r="AK4" s="234"/>
      <c r="AL4" s="234"/>
      <c r="AM4" s="234"/>
      <c r="AN4" s="234"/>
      <c r="AO4" s="234"/>
      <c r="AP4" s="143"/>
      <c r="AQ4" s="229"/>
    </row>
    <row r="5" ht="18" customHeight="1" spans="1:43">
      <c r="A5" s="150" t="s">
        <v>134</v>
      </c>
      <c r="B5" s="150" t="s">
        <v>135</v>
      </c>
      <c r="C5" s="150" t="s">
        <v>136</v>
      </c>
      <c r="D5" s="231"/>
      <c r="E5" s="231"/>
      <c r="F5" s="231"/>
      <c r="G5" s="231"/>
      <c r="H5" s="231"/>
      <c r="I5" s="231"/>
      <c r="J5" s="231"/>
      <c r="K5" s="231"/>
      <c r="L5" s="150" t="s">
        <v>124</v>
      </c>
      <c r="M5" s="231"/>
      <c r="N5" s="231"/>
      <c r="O5" s="150" t="s">
        <v>125</v>
      </c>
      <c r="P5" s="231"/>
      <c r="Q5" s="231"/>
      <c r="R5" s="150" t="s">
        <v>126</v>
      </c>
      <c r="S5" s="231"/>
      <c r="T5" s="231"/>
      <c r="U5" s="200" t="s">
        <v>127</v>
      </c>
      <c r="V5" s="241"/>
      <c r="W5" s="241"/>
      <c r="X5" s="200" t="s">
        <v>128</v>
      </c>
      <c r="Y5" s="241"/>
      <c r="Z5" s="241"/>
      <c r="AA5" s="200" t="s">
        <v>129</v>
      </c>
      <c r="AB5" s="241"/>
      <c r="AC5" s="241"/>
      <c r="AD5" s="200" t="s">
        <v>130</v>
      </c>
      <c r="AE5" s="241"/>
      <c r="AF5" s="241"/>
      <c r="AG5" s="200" t="s">
        <v>131</v>
      </c>
      <c r="AH5" s="241"/>
      <c r="AI5" s="241"/>
      <c r="AJ5" s="200" t="s">
        <v>132</v>
      </c>
      <c r="AK5" s="241"/>
      <c r="AL5" s="241"/>
      <c r="AM5" s="200" t="s">
        <v>133</v>
      </c>
      <c r="AN5" s="241"/>
      <c r="AO5" s="241"/>
      <c r="AP5" s="143"/>
      <c r="AQ5" s="229"/>
    </row>
    <row r="6" ht="18" customHeight="1" spans="1:43">
      <c r="A6" s="231"/>
      <c r="B6" s="231"/>
      <c r="C6" s="231"/>
      <c r="D6" s="231"/>
      <c r="E6" s="231"/>
      <c r="F6" s="231"/>
      <c r="G6" s="231"/>
      <c r="H6" s="231"/>
      <c r="I6" s="231"/>
      <c r="J6" s="231"/>
      <c r="K6" s="231"/>
      <c r="L6" s="166" t="s">
        <v>107</v>
      </c>
      <c r="M6" s="166" t="s">
        <v>64</v>
      </c>
      <c r="N6" s="166" t="s">
        <v>65</v>
      </c>
      <c r="O6" s="166" t="s">
        <v>107</v>
      </c>
      <c r="P6" s="166" t="s">
        <v>64</v>
      </c>
      <c r="Q6" s="166" t="s">
        <v>65</v>
      </c>
      <c r="R6" s="166" t="s">
        <v>107</v>
      </c>
      <c r="S6" s="166" t="s">
        <v>64</v>
      </c>
      <c r="T6" s="166" t="s">
        <v>65</v>
      </c>
      <c r="U6" s="166" t="s">
        <v>107</v>
      </c>
      <c r="V6" s="166" t="s">
        <v>64</v>
      </c>
      <c r="W6" s="166" t="s">
        <v>65</v>
      </c>
      <c r="X6" s="166" t="s">
        <v>107</v>
      </c>
      <c r="Y6" s="200" t="s">
        <v>64</v>
      </c>
      <c r="Z6" s="200" t="s">
        <v>65</v>
      </c>
      <c r="AA6" s="200" t="s">
        <v>107</v>
      </c>
      <c r="AB6" s="150" t="s">
        <v>64</v>
      </c>
      <c r="AC6" s="150" t="s">
        <v>65</v>
      </c>
      <c r="AD6" s="150" t="s">
        <v>107</v>
      </c>
      <c r="AE6" s="150" t="s">
        <v>64</v>
      </c>
      <c r="AF6" s="150" t="s">
        <v>65</v>
      </c>
      <c r="AG6" s="150" t="s">
        <v>107</v>
      </c>
      <c r="AH6" s="150" t="s">
        <v>64</v>
      </c>
      <c r="AI6" s="150" t="s">
        <v>65</v>
      </c>
      <c r="AJ6" s="150" t="s">
        <v>107</v>
      </c>
      <c r="AK6" s="150" t="s">
        <v>64</v>
      </c>
      <c r="AL6" s="150" t="s">
        <v>65</v>
      </c>
      <c r="AM6" s="150" t="s">
        <v>107</v>
      </c>
      <c r="AN6" s="150" t="s">
        <v>64</v>
      </c>
      <c r="AO6" s="150" t="s">
        <v>65</v>
      </c>
      <c r="AP6" s="143"/>
      <c r="AQ6" s="229"/>
    </row>
    <row r="7" ht="18" customHeight="1" spans="1:43">
      <c r="A7" s="231"/>
      <c r="B7" s="231"/>
      <c r="C7" s="231"/>
      <c r="D7" s="231"/>
      <c r="E7" s="231"/>
      <c r="F7" s="231"/>
      <c r="G7" s="231"/>
      <c r="H7" s="231"/>
      <c r="I7" s="231"/>
      <c r="J7" s="231"/>
      <c r="K7" s="231"/>
      <c r="L7" s="237"/>
      <c r="M7" s="237"/>
      <c r="N7" s="237"/>
      <c r="O7" s="237"/>
      <c r="P7" s="237"/>
      <c r="Q7" s="237"/>
      <c r="R7" s="237"/>
      <c r="S7" s="237"/>
      <c r="T7" s="237"/>
      <c r="U7" s="237"/>
      <c r="V7" s="237"/>
      <c r="W7" s="237"/>
      <c r="X7" s="242"/>
      <c r="Y7" s="150"/>
      <c r="Z7" s="150"/>
      <c r="AA7" s="150"/>
      <c r="AB7" s="150"/>
      <c r="AC7" s="150"/>
      <c r="AD7" s="150"/>
      <c r="AE7" s="150"/>
      <c r="AF7" s="150"/>
      <c r="AG7" s="150"/>
      <c r="AH7" s="150"/>
      <c r="AI7" s="150"/>
      <c r="AJ7" s="150"/>
      <c r="AK7" s="150"/>
      <c r="AL7" s="150"/>
      <c r="AM7" s="150"/>
      <c r="AN7" s="150"/>
      <c r="AO7" s="150"/>
      <c r="AP7" s="143"/>
      <c r="AQ7" s="229"/>
    </row>
    <row r="8" ht="19.5" customHeight="1" spans="1:43">
      <c r="A8" s="152" t="s">
        <v>6</v>
      </c>
      <c r="B8" s="152"/>
      <c r="C8" s="152"/>
      <c r="D8" s="152"/>
      <c r="E8" s="152"/>
      <c r="F8" s="152"/>
      <c r="G8" s="204"/>
      <c r="H8" s="204"/>
      <c r="I8" s="204"/>
      <c r="J8" s="204"/>
      <c r="K8" s="204"/>
      <c r="L8" s="204"/>
      <c r="M8" s="204"/>
      <c r="N8" s="204"/>
      <c r="O8" s="204"/>
      <c r="P8" s="204"/>
      <c r="Q8" s="204"/>
      <c r="R8" s="204"/>
      <c r="S8" s="204"/>
      <c r="T8" s="204"/>
      <c r="U8" s="204"/>
      <c r="V8" s="204"/>
      <c r="W8" s="204"/>
      <c r="X8" s="204"/>
      <c r="Y8" s="204"/>
      <c r="Z8" s="204"/>
      <c r="AA8" s="204"/>
      <c r="AB8" s="8"/>
      <c r="AC8" s="8"/>
      <c r="AD8" s="8"/>
      <c r="AE8" s="8"/>
      <c r="AF8" s="8"/>
      <c r="AG8" s="8"/>
      <c r="AH8" s="8"/>
      <c r="AI8" s="8"/>
      <c r="AJ8" s="8"/>
      <c r="AK8" s="8"/>
      <c r="AL8" s="8"/>
      <c r="AM8" s="8"/>
      <c r="AN8" s="243"/>
      <c r="AO8" s="243"/>
      <c r="AP8" s="143"/>
      <c r="AQ8" s="229"/>
    </row>
    <row r="9" ht="19.5" customHeight="1" spans="1:43">
      <c r="A9" s="6"/>
      <c r="B9" s="6"/>
      <c r="C9" s="6"/>
      <c r="D9" s="6"/>
      <c r="E9" s="6"/>
      <c r="F9" s="6"/>
      <c r="G9" s="6"/>
      <c r="H9" s="6"/>
      <c r="I9" s="154"/>
      <c r="J9" s="154"/>
      <c r="K9" s="154"/>
      <c r="L9" s="154"/>
      <c r="M9" s="154"/>
      <c r="N9" s="238"/>
      <c r="O9" s="154"/>
      <c r="P9" s="136"/>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245"/>
      <c r="AQ9" s="192"/>
    </row>
    <row r="10" ht="7.5" customHeight="1" spans="1:43">
      <c r="A10" s="138"/>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229"/>
      <c r="AQ10" s="229"/>
    </row>
  </sheetData>
  <mergeCells count="57">
    <mergeCell ref="A2:AO2"/>
    <mergeCell ref="A3:F3"/>
    <mergeCell ref="A4:C4"/>
    <mergeCell ref="L4:T4"/>
    <mergeCell ref="U4:AO4"/>
    <mergeCell ref="L5:N5"/>
    <mergeCell ref="O5:Q5"/>
    <mergeCell ref="R5:T5"/>
    <mergeCell ref="U5:W5"/>
    <mergeCell ref="X5:Z5"/>
    <mergeCell ref="AA5:AC5"/>
    <mergeCell ref="AD5:AF5"/>
    <mergeCell ref="AG5:AI5"/>
    <mergeCell ref="AJ5:AL5"/>
    <mergeCell ref="AM5:AO5"/>
    <mergeCell ref="A8:H8"/>
    <mergeCell ref="A5:A7"/>
    <mergeCell ref="B5:B7"/>
    <mergeCell ref="C5:C7"/>
    <mergeCell ref="D4:D7"/>
    <mergeCell ref="E4:E7"/>
    <mergeCell ref="F4:F7"/>
    <mergeCell ref="G4:G7"/>
    <mergeCell ref="H4:H7"/>
    <mergeCell ref="I4:I7"/>
    <mergeCell ref="J4:J7"/>
    <mergeCell ref="K4:K7"/>
    <mergeCell ref="L6:L7"/>
    <mergeCell ref="M6:M7"/>
    <mergeCell ref="N6:N7"/>
    <mergeCell ref="O6:O7"/>
    <mergeCell ref="P6:P7"/>
    <mergeCell ref="Q6:Q7"/>
    <mergeCell ref="R6:R7"/>
    <mergeCell ref="S6:S7"/>
    <mergeCell ref="T6:T7"/>
    <mergeCell ref="U6:U7"/>
    <mergeCell ref="V6:V7"/>
    <mergeCell ref="W6:W7"/>
    <mergeCell ref="X6:X7"/>
    <mergeCell ref="Y6:Y7"/>
    <mergeCell ref="Z6:Z7"/>
    <mergeCell ref="AA6:AA7"/>
    <mergeCell ref="AB6:AB7"/>
    <mergeCell ref="AC6:AC7"/>
    <mergeCell ref="AD6:AD7"/>
    <mergeCell ref="AE6:AE7"/>
    <mergeCell ref="AF6:AF7"/>
    <mergeCell ref="AG6:AG7"/>
    <mergeCell ref="AH6:AH7"/>
    <mergeCell ref="AI6:AI7"/>
    <mergeCell ref="AJ6:AJ7"/>
    <mergeCell ref="AK6:AK7"/>
    <mergeCell ref="AL6:AL7"/>
    <mergeCell ref="AM6:AM7"/>
    <mergeCell ref="AN6:AN7"/>
    <mergeCell ref="AO6:AO7"/>
  </mergeCells>
  <printOptions horizontalCentered="1"/>
  <pageMargins left="0.763194444444445" right="0.763194444444445" top="0.565277777777778" bottom="0.684027777777778" header="0.3" footer="0.3"/>
  <pageSetup paperSize="9" orientation="portrait"/>
  <headerFooter>
    <oddFooter>&amp;C第&amp;P页, 共&amp;N页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H9"/>
  <sheetViews>
    <sheetView workbookViewId="0">
      <selection activeCell="A1" sqref="A1"/>
    </sheetView>
  </sheetViews>
  <sheetFormatPr defaultColWidth="9" defaultRowHeight="13.5"/>
  <cols>
    <col min="1" max="3" width="9" customWidth="1"/>
    <col min="4" max="5" width="6.25" customWidth="1"/>
    <col min="6" max="34" width="9" customWidth="1"/>
  </cols>
  <sheetData>
    <row r="1" ht="24" customHeight="1" spans="1:34">
      <c r="A1" s="215"/>
      <c r="B1" s="192"/>
      <c r="C1" s="216"/>
      <c r="D1" s="155"/>
      <c r="E1" s="192"/>
      <c r="F1" s="192"/>
      <c r="G1" s="192"/>
      <c r="H1" s="192"/>
      <c r="I1" s="192"/>
      <c r="J1" s="192"/>
      <c r="K1" s="192"/>
      <c r="L1" s="192"/>
      <c r="M1" s="192"/>
      <c r="N1" s="192"/>
      <c r="O1" s="192"/>
      <c r="P1" s="192"/>
      <c r="Q1" s="192"/>
      <c r="R1" s="226"/>
      <c r="S1" s="226"/>
      <c r="T1" s="226"/>
      <c r="U1" s="226"/>
      <c r="V1" s="226"/>
      <c r="W1" s="226"/>
      <c r="X1" s="226"/>
      <c r="Y1" s="226"/>
      <c r="Z1" s="226"/>
      <c r="AA1" s="226"/>
      <c r="AB1" s="226"/>
      <c r="AC1" s="226"/>
      <c r="AD1" s="226"/>
      <c r="AE1" s="226"/>
      <c r="AF1" s="226"/>
      <c r="AG1" s="206"/>
      <c r="AH1" s="227"/>
    </row>
    <row r="2" ht="24" customHeight="1" spans="1:34">
      <c r="A2" s="146" t="s">
        <v>420</v>
      </c>
      <c r="B2" s="198"/>
      <c r="C2" s="217"/>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227"/>
    </row>
    <row r="3" ht="21" customHeight="1" spans="1:34">
      <c r="A3" s="218"/>
      <c r="B3" s="218"/>
      <c r="C3" s="218"/>
      <c r="D3" s="218"/>
      <c r="E3" s="219"/>
      <c r="F3" s="219"/>
      <c r="G3" s="218"/>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11" t="s">
        <v>1</v>
      </c>
      <c r="AH3" s="215"/>
    </row>
    <row r="4" ht="18" customHeight="1" spans="1:34">
      <c r="A4" s="5" t="s">
        <v>168</v>
      </c>
      <c r="B4" s="220"/>
      <c r="C4" s="220"/>
      <c r="D4" s="5" t="s">
        <v>117</v>
      </c>
      <c r="E4" s="5" t="s">
        <v>96</v>
      </c>
      <c r="F4" s="5" t="s">
        <v>97</v>
      </c>
      <c r="G4" s="5" t="s">
        <v>274</v>
      </c>
      <c r="H4" s="5" t="s">
        <v>275</v>
      </c>
      <c r="I4" s="5" t="s">
        <v>169</v>
      </c>
      <c r="J4" s="5" t="s">
        <v>170</v>
      </c>
      <c r="K4" s="199" t="s">
        <v>6</v>
      </c>
      <c r="L4" s="225"/>
      <c r="M4" s="199" t="s">
        <v>127</v>
      </c>
      <c r="N4" s="225"/>
      <c r="O4" s="225"/>
      <c r="P4" s="199" t="s">
        <v>128</v>
      </c>
      <c r="Q4" s="225"/>
      <c r="R4" s="225"/>
      <c r="S4" s="199" t="s">
        <v>129</v>
      </c>
      <c r="T4" s="225"/>
      <c r="U4" s="225"/>
      <c r="V4" s="199" t="s">
        <v>130</v>
      </c>
      <c r="W4" s="225"/>
      <c r="X4" s="225"/>
      <c r="Y4" s="199" t="s">
        <v>131</v>
      </c>
      <c r="Z4" s="225"/>
      <c r="AA4" s="225"/>
      <c r="AB4" s="199" t="s">
        <v>132</v>
      </c>
      <c r="AC4" s="225"/>
      <c r="AD4" s="225"/>
      <c r="AE4" s="199" t="s">
        <v>133</v>
      </c>
      <c r="AF4" s="225"/>
      <c r="AG4" s="225"/>
      <c r="AH4" s="214"/>
    </row>
    <row r="5" ht="21.75" customHeight="1" spans="1:34">
      <c r="A5" s="5" t="s">
        <v>134</v>
      </c>
      <c r="B5" s="5" t="s">
        <v>135</v>
      </c>
      <c r="C5" s="5" t="s">
        <v>136</v>
      </c>
      <c r="D5" s="220"/>
      <c r="E5" s="220"/>
      <c r="F5" s="220"/>
      <c r="G5" s="220"/>
      <c r="H5" s="220"/>
      <c r="I5" s="220"/>
      <c r="J5" s="220"/>
      <c r="K5" s="199" t="s">
        <v>6</v>
      </c>
      <c r="L5" s="199" t="s">
        <v>276</v>
      </c>
      <c r="M5" s="199" t="s">
        <v>107</v>
      </c>
      <c r="N5" s="199" t="s">
        <v>64</v>
      </c>
      <c r="O5" s="199" t="s">
        <v>65</v>
      </c>
      <c r="P5" s="199" t="s">
        <v>107</v>
      </c>
      <c r="Q5" s="199" t="s">
        <v>64</v>
      </c>
      <c r="R5" s="199" t="s">
        <v>65</v>
      </c>
      <c r="S5" s="199" t="s">
        <v>107</v>
      </c>
      <c r="T5" s="199" t="s">
        <v>64</v>
      </c>
      <c r="U5" s="199" t="s">
        <v>65</v>
      </c>
      <c r="V5" s="199" t="s">
        <v>107</v>
      </c>
      <c r="W5" s="199" t="s">
        <v>64</v>
      </c>
      <c r="X5" s="199" t="s">
        <v>65</v>
      </c>
      <c r="Y5" s="199" t="s">
        <v>107</v>
      </c>
      <c r="Z5" s="199" t="s">
        <v>64</v>
      </c>
      <c r="AA5" s="199" t="s">
        <v>65</v>
      </c>
      <c r="AB5" s="199" t="s">
        <v>107</v>
      </c>
      <c r="AC5" s="199" t="s">
        <v>64</v>
      </c>
      <c r="AD5" s="199" t="s">
        <v>65</v>
      </c>
      <c r="AE5" s="199" t="s">
        <v>107</v>
      </c>
      <c r="AF5" s="199" t="s">
        <v>64</v>
      </c>
      <c r="AG5" s="199" t="s">
        <v>65</v>
      </c>
      <c r="AH5" s="214"/>
    </row>
    <row r="6" ht="23.25" customHeight="1" spans="1:34">
      <c r="A6" s="220"/>
      <c r="B6" s="220"/>
      <c r="C6" s="220"/>
      <c r="D6" s="220"/>
      <c r="E6" s="220"/>
      <c r="F6" s="220"/>
      <c r="G6" s="220"/>
      <c r="H6" s="220"/>
      <c r="I6" s="220"/>
      <c r="J6" s="220"/>
      <c r="K6" s="225"/>
      <c r="L6" s="225"/>
      <c r="M6" s="225"/>
      <c r="N6" s="199"/>
      <c r="O6" s="199"/>
      <c r="P6" s="225"/>
      <c r="Q6" s="199"/>
      <c r="R6" s="199"/>
      <c r="S6" s="225"/>
      <c r="T6" s="225"/>
      <c r="U6" s="225"/>
      <c r="V6" s="225"/>
      <c r="W6" s="225"/>
      <c r="X6" s="225"/>
      <c r="Y6" s="225"/>
      <c r="Z6" s="225"/>
      <c r="AA6" s="225"/>
      <c r="AB6" s="225"/>
      <c r="AC6" s="225"/>
      <c r="AD6" s="225"/>
      <c r="AE6" s="225"/>
      <c r="AF6" s="199"/>
      <c r="AG6" s="199"/>
      <c r="AH6" s="214"/>
    </row>
    <row r="7" ht="18" customHeight="1" spans="1:34">
      <c r="A7" s="152" t="s">
        <v>6</v>
      </c>
      <c r="B7" s="221"/>
      <c r="C7" s="221"/>
      <c r="D7" s="222"/>
      <c r="E7" s="222"/>
      <c r="F7" s="222"/>
      <c r="G7" s="223"/>
      <c r="H7" s="221"/>
      <c r="I7" s="221"/>
      <c r="J7" s="221"/>
      <c r="K7" s="204"/>
      <c r="L7" s="204"/>
      <c r="M7" s="204"/>
      <c r="N7" s="204"/>
      <c r="O7" s="204"/>
      <c r="P7" s="204"/>
      <c r="Q7" s="204"/>
      <c r="R7" s="204"/>
      <c r="S7" s="204"/>
      <c r="T7" s="204"/>
      <c r="U7" s="204"/>
      <c r="V7" s="204"/>
      <c r="W7" s="204"/>
      <c r="X7" s="204"/>
      <c r="Y7" s="204"/>
      <c r="Z7" s="204"/>
      <c r="AA7" s="204"/>
      <c r="AB7" s="204"/>
      <c r="AC7" s="204"/>
      <c r="AD7" s="204"/>
      <c r="AE7" s="204"/>
      <c r="AF7" s="204"/>
      <c r="AG7" s="204"/>
      <c r="AH7" s="228"/>
    </row>
    <row r="8" ht="18" customHeight="1" spans="1:34">
      <c r="A8" s="6"/>
      <c r="B8" s="6"/>
      <c r="C8" s="6"/>
      <c r="D8" s="6"/>
      <c r="E8" s="6"/>
      <c r="F8" s="6"/>
      <c r="G8" s="6"/>
      <c r="H8" s="6"/>
      <c r="I8" s="6"/>
      <c r="J8" s="6"/>
      <c r="K8" s="154"/>
      <c r="L8" s="154"/>
      <c r="M8" s="154"/>
      <c r="N8" s="154"/>
      <c r="O8" s="154"/>
      <c r="P8" s="154"/>
      <c r="Q8" s="154"/>
      <c r="R8" s="154"/>
      <c r="S8" s="154"/>
      <c r="T8" s="154"/>
      <c r="U8" s="154"/>
      <c r="V8" s="154"/>
      <c r="W8" s="154"/>
      <c r="X8" s="154"/>
      <c r="Y8" s="154"/>
      <c r="Z8" s="154"/>
      <c r="AA8" s="154"/>
      <c r="AB8" s="154"/>
      <c r="AC8" s="154"/>
      <c r="AD8" s="154"/>
      <c r="AE8" s="154"/>
      <c r="AF8" s="154"/>
      <c r="AG8" s="154"/>
      <c r="AH8" s="193"/>
    </row>
    <row r="9" ht="7.5" customHeight="1" spans="1:34">
      <c r="A9" s="224"/>
      <c r="B9" s="224"/>
      <c r="C9" s="224"/>
      <c r="D9" s="224"/>
      <c r="E9" s="224"/>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9"/>
    </row>
  </sheetData>
  <mergeCells count="44">
    <mergeCell ref="A2:AG2"/>
    <mergeCell ref="A4:C4"/>
    <mergeCell ref="K4:L4"/>
    <mergeCell ref="M4:O4"/>
    <mergeCell ref="P4:R4"/>
    <mergeCell ref="S4:U4"/>
    <mergeCell ref="V4:X4"/>
    <mergeCell ref="Y4:AA4"/>
    <mergeCell ref="AB4:AD4"/>
    <mergeCell ref="AE4:AG4"/>
    <mergeCell ref="A7:J7"/>
    <mergeCell ref="A5:A6"/>
    <mergeCell ref="B5:B6"/>
    <mergeCell ref="C5:C6"/>
    <mergeCell ref="D4:D6"/>
    <mergeCell ref="E4:E6"/>
    <mergeCell ref="F4:F6"/>
    <mergeCell ref="G4:G6"/>
    <mergeCell ref="H4:H6"/>
    <mergeCell ref="I4:I6"/>
    <mergeCell ref="J4: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rintOptions horizontalCentered="1"/>
  <pageMargins left="0.605555555555556" right="0.763194444444445" top="0.565277777777778" bottom="0.684027777777778"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34"/>
  <sheetViews>
    <sheetView workbookViewId="0">
      <selection activeCell="A1" sqref="A1"/>
    </sheetView>
  </sheetViews>
  <sheetFormatPr defaultColWidth="9" defaultRowHeight="13.5" outlineLevelCol="6"/>
  <cols>
    <col min="1" max="1" width="34.375" customWidth="1"/>
    <col min="2" max="2" width="13.5" customWidth="1"/>
    <col min="3" max="3" width="22.5" customWidth="1"/>
    <col min="4" max="6" width="13.5" customWidth="1"/>
    <col min="7" max="7" width="6.125" customWidth="1"/>
  </cols>
  <sheetData>
    <row r="1" ht="23.25" customHeight="1" spans="1:7">
      <c r="A1" s="197"/>
      <c r="B1" s="197"/>
      <c r="C1" s="155"/>
      <c r="D1" s="155"/>
      <c r="E1" s="155"/>
      <c r="F1" s="117"/>
      <c r="G1" s="197"/>
    </row>
    <row r="2" ht="27" customHeight="1" spans="1:7">
      <c r="A2" s="347" t="s">
        <v>58</v>
      </c>
      <c r="B2" s="118"/>
      <c r="C2" s="118"/>
      <c r="D2" s="118"/>
      <c r="E2" s="118"/>
      <c r="F2" s="147"/>
      <c r="G2" s="197"/>
    </row>
    <row r="3" ht="18" customHeight="1" spans="1:7">
      <c r="A3" s="119"/>
      <c r="B3" s="119"/>
      <c r="C3" s="286"/>
      <c r="D3" s="286"/>
      <c r="E3" s="286"/>
      <c r="F3" s="156" t="s">
        <v>1</v>
      </c>
      <c r="G3" s="197"/>
    </row>
    <row r="4" ht="22.5" customHeight="1" spans="1:7">
      <c r="A4" s="150" t="s">
        <v>59</v>
      </c>
      <c r="B4" s="150"/>
      <c r="C4" s="150" t="s">
        <v>60</v>
      </c>
      <c r="D4" s="150"/>
      <c r="E4" s="150"/>
      <c r="F4" s="150"/>
      <c r="G4" s="213"/>
    </row>
    <row r="5" ht="18" customHeight="1" spans="1:7">
      <c r="A5" s="150" t="s">
        <v>61</v>
      </c>
      <c r="B5" s="150" t="s">
        <v>62</v>
      </c>
      <c r="C5" s="150" t="s">
        <v>63</v>
      </c>
      <c r="D5" s="151" t="s">
        <v>62</v>
      </c>
      <c r="E5" s="162"/>
      <c r="F5" s="157"/>
      <c r="G5" s="213"/>
    </row>
    <row r="6" ht="18.75" customHeight="1" spans="1:7">
      <c r="A6" s="150"/>
      <c r="B6" s="150"/>
      <c r="C6" s="150"/>
      <c r="D6" s="150" t="s">
        <v>6</v>
      </c>
      <c r="E6" s="150" t="s">
        <v>64</v>
      </c>
      <c r="F6" s="150" t="s">
        <v>65</v>
      </c>
      <c r="G6" s="213"/>
    </row>
    <row r="7" ht="22.5" customHeight="1" spans="1:7">
      <c r="A7" s="6" t="s">
        <v>22</v>
      </c>
      <c r="B7" s="137">
        <v>12806850.46</v>
      </c>
      <c r="C7" s="6" t="s">
        <v>23</v>
      </c>
      <c r="D7" s="137">
        <v>12291850.46</v>
      </c>
      <c r="E7" s="137">
        <v>12291850.46</v>
      </c>
      <c r="F7" s="137"/>
      <c r="G7" s="213"/>
    </row>
    <row r="8" ht="22.5" customHeight="1" spans="1:7">
      <c r="A8" s="6" t="s">
        <v>66</v>
      </c>
      <c r="B8" s="137">
        <v>12806850.46</v>
      </c>
      <c r="C8" s="135" t="s">
        <v>67</v>
      </c>
      <c r="D8" s="137">
        <v>11759324.41</v>
      </c>
      <c r="E8" s="137">
        <v>11759324.41</v>
      </c>
      <c r="F8" s="137"/>
      <c r="G8" s="213"/>
    </row>
    <row r="9" ht="22.5" customHeight="1" spans="1:7">
      <c r="A9" s="6" t="s">
        <v>68</v>
      </c>
      <c r="B9" s="137">
        <v>12806850.46</v>
      </c>
      <c r="C9" s="135" t="s">
        <v>69</v>
      </c>
      <c r="D9" s="137">
        <v>150641.01</v>
      </c>
      <c r="E9" s="137">
        <v>150641.01</v>
      </c>
      <c r="F9" s="137"/>
      <c r="G9" s="213"/>
    </row>
    <row r="10" ht="22.5" customHeight="1" spans="1:7">
      <c r="A10" s="6" t="s">
        <v>70</v>
      </c>
      <c r="B10" s="137"/>
      <c r="C10" s="135" t="s">
        <v>71</v>
      </c>
      <c r="D10" s="137">
        <v>381885.04</v>
      </c>
      <c r="E10" s="137">
        <v>381885.04</v>
      </c>
      <c r="F10" s="137"/>
      <c r="G10" s="213"/>
    </row>
    <row r="11" ht="22.5" customHeight="1" spans="1:7">
      <c r="A11" s="6" t="s">
        <v>72</v>
      </c>
      <c r="B11" s="137"/>
      <c r="C11" s="6" t="s">
        <v>33</v>
      </c>
      <c r="D11" s="137">
        <f>SUM(D12:D18)</f>
        <v>515000</v>
      </c>
      <c r="E11" s="137"/>
      <c r="F11" s="137">
        <v>515000</v>
      </c>
      <c r="G11" s="213"/>
    </row>
    <row r="12" ht="22.5" customHeight="1" spans="1:7">
      <c r="A12" s="6" t="s">
        <v>73</v>
      </c>
      <c r="B12" s="137"/>
      <c r="C12" s="135" t="s">
        <v>74</v>
      </c>
      <c r="D12" s="137">
        <v>515000</v>
      </c>
      <c r="E12" s="137"/>
      <c r="F12" s="137">
        <v>515000</v>
      </c>
      <c r="G12" s="213"/>
    </row>
    <row r="13" ht="22.5" customHeight="1" spans="1:7">
      <c r="A13" s="6" t="s">
        <v>75</v>
      </c>
      <c r="B13" s="137"/>
      <c r="C13" s="135" t="s">
        <v>76</v>
      </c>
      <c r="D13" s="137"/>
      <c r="E13" s="137"/>
      <c r="F13" s="137"/>
      <c r="G13" s="213"/>
    </row>
    <row r="14" ht="22.5" customHeight="1" spans="1:7">
      <c r="A14" s="6" t="s">
        <v>77</v>
      </c>
      <c r="B14" s="137"/>
      <c r="C14" s="135" t="s">
        <v>78</v>
      </c>
      <c r="D14" s="137"/>
      <c r="E14" s="137"/>
      <c r="F14" s="137"/>
      <c r="G14" s="213"/>
    </row>
    <row r="15" ht="22.5" customHeight="1" spans="1:7">
      <c r="A15" s="6" t="s">
        <v>79</v>
      </c>
      <c r="B15" s="137"/>
      <c r="C15" s="135" t="s">
        <v>80</v>
      </c>
      <c r="D15" s="137"/>
      <c r="E15" s="137"/>
      <c r="F15" s="137"/>
      <c r="G15" s="213"/>
    </row>
    <row r="16" ht="22.5" customHeight="1" spans="1:7">
      <c r="A16" s="6" t="s">
        <v>81</v>
      </c>
      <c r="B16" s="137"/>
      <c r="C16" s="135" t="s">
        <v>82</v>
      </c>
      <c r="D16" s="137"/>
      <c r="E16" s="137"/>
      <c r="F16" s="137"/>
      <c r="G16" s="213"/>
    </row>
    <row r="17" ht="22.5" customHeight="1" spans="1:7">
      <c r="A17" s="6" t="s">
        <v>83</v>
      </c>
      <c r="B17" s="137"/>
      <c r="C17" s="135" t="s">
        <v>84</v>
      </c>
      <c r="D17" s="137"/>
      <c r="E17" s="137"/>
      <c r="F17" s="137"/>
      <c r="G17" s="213"/>
    </row>
    <row r="18" ht="22.5" customHeight="1" spans="1:7">
      <c r="A18" s="6" t="s">
        <v>85</v>
      </c>
      <c r="B18" s="137"/>
      <c r="C18" s="134" t="s">
        <v>86</v>
      </c>
      <c r="D18" s="137"/>
      <c r="E18" s="137"/>
      <c r="F18" s="137"/>
      <c r="G18" s="213"/>
    </row>
    <row r="19" ht="22.5" customHeight="1" spans="1:7">
      <c r="A19" s="6" t="s">
        <v>87</v>
      </c>
      <c r="B19" s="137"/>
      <c r="C19" s="201" t="s">
        <v>88</v>
      </c>
      <c r="D19" s="137"/>
      <c r="E19" s="137"/>
      <c r="F19" s="137"/>
      <c r="G19" s="213"/>
    </row>
    <row r="20" ht="22.5" customHeight="1" spans="1:7">
      <c r="A20" s="6" t="s">
        <v>40</v>
      </c>
      <c r="B20" s="137"/>
      <c r="C20" s="201" t="s">
        <v>89</v>
      </c>
      <c r="D20" s="137"/>
      <c r="E20" s="137"/>
      <c r="F20" s="137"/>
      <c r="G20" s="213"/>
    </row>
    <row r="21" ht="22.5" customHeight="1" spans="1:7">
      <c r="A21" s="6" t="s">
        <v>42</v>
      </c>
      <c r="B21" s="137"/>
      <c r="C21" s="134"/>
      <c r="D21" s="137"/>
      <c r="E21" s="137"/>
      <c r="F21" s="137"/>
      <c r="G21" s="213"/>
    </row>
    <row r="22" ht="22.5" customHeight="1" spans="1:7">
      <c r="A22" s="6" t="s">
        <v>44</v>
      </c>
      <c r="B22" s="137"/>
      <c r="C22" s="134"/>
      <c r="D22" s="137"/>
      <c r="E22" s="137"/>
      <c r="F22" s="137"/>
      <c r="G22" s="213"/>
    </row>
    <row r="23" ht="22.5" customHeight="1" spans="1:7">
      <c r="A23" s="6" t="s">
        <v>46</v>
      </c>
      <c r="B23" s="137"/>
      <c r="C23" s="134"/>
      <c r="D23" s="137"/>
      <c r="E23" s="137"/>
      <c r="F23" s="137"/>
      <c r="G23" s="213"/>
    </row>
    <row r="24" ht="22.5" customHeight="1" spans="1:7">
      <c r="A24" s="6" t="s">
        <v>48</v>
      </c>
      <c r="B24" s="137"/>
      <c r="C24" s="6"/>
      <c r="D24" s="137"/>
      <c r="E24" s="137"/>
      <c r="F24" s="137"/>
      <c r="G24" s="213"/>
    </row>
    <row r="25" ht="22.5" customHeight="1" spans="1:7">
      <c r="A25" s="6" t="s">
        <v>49</v>
      </c>
      <c r="B25" s="137"/>
      <c r="C25" s="150"/>
      <c r="D25" s="137"/>
      <c r="E25" s="137"/>
      <c r="F25" s="137"/>
      <c r="G25" s="213"/>
    </row>
    <row r="26" ht="22.5" customHeight="1" spans="1:7">
      <c r="A26" s="6" t="s">
        <v>50</v>
      </c>
      <c r="B26" s="137"/>
      <c r="C26" s="150"/>
      <c r="D26" s="137"/>
      <c r="E26" s="137"/>
      <c r="F26" s="137"/>
      <c r="G26" s="213"/>
    </row>
    <row r="27" ht="22.5" customHeight="1" spans="1:7">
      <c r="A27" s="6" t="s">
        <v>51</v>
      </c>
      <c r="B27" s="137"/>
      <c r="C27" s="150"/>
      <c r="D27" s="137"/>
      <c r="E27" s="137"/>
      <c r="F27" s="137"/>
      <c r="G27" s="213"/>
    </row>
    <row r="28" ht="22.5" customHeight="1" spans="1:7">
      <c r="A28" s="6" t="s">
        <v>52</v>
      </c>
      <c r="B28" s="137"/>
      <c r="C28" s="150"/>
      <c r="D28" s="137"/>
      <c r="E28" s="137"/>
      <c r="F28" s="137"/>
      <c r="G28" s="213"/>
    </row>
    <row r="29" ht="22.5" customHeight="1" spans="1:7">
      <c r="A29" s="6" t="s">
        <v>90</v>
      </c>
      <c r="B29" s="137">
        <v>12806850.46</v>
      </c>
      <c r="C29" s="6" t="s">
        <v>91</v>
      </c>
      <c r="D29" s="137">
        <v>12806850.46</v>
      </c>
      <c r="E29" s="137">
        <v>12291850.46</v>
      </c>
      <c r="F29" s="348">
        <v>515000</v>
      </c>
      <c r="G29" s="213"/>
    </row>
    <row r="30" ht="22.5" customHeight="1" spans="1:7">
      <c r="A30" s="6" t="s">
        <v>54</v>
      </c>
      <c r="B30" s="137"/>
      <c r="C30" s="134"/>
      <c r="D30" s="137"/>
      <c r="E30" s="137"/>
      <c r="F30" s="137"/>
      <c r="G30" s="213"/>
    </row>
    <row r="31" ht="22.5" customHeight="1" spans="1:7">
      <c r="A31" s="6" t="s">
        <v>55</v>
      </c>
      <c r="B31" s="137"/>
      <c r="C31" s="6" t="s">
        <v>92</v>
      </c>
      <c r="D31" s="137"/>
      <c r="E31" s="137"/>
      <c r="F31" s="137"/>
      <c r="G31" s="213"/>
    </row>
    <row r="32" ht="22.5" customHeight="1" spans="1:7">
      <c r="A32" s="150" t="s">
        <v>93</v>
      </c>
      <c r="B32" s="137">
        <v>12806850.46</v>
      </c>
      <c r="C32" s="150" t="s">
        <v>94</v>
      </c>
      <c r="D32" s="137">
        <v>12806850.46</v>
      </c>
      <c r="E32" s="137">
        <v>12291850.46</v>
      </c>
      <c r="F32" s="348">
        <v>515000</v>
      </c>
      <c r="G32" s="213"/>
    </row>
    <row r="33" ht="22.5" customHeight="1" spans="1:7">
      <c r="A33" s="349"/>
      <c r="B33" s="349"/>
      <c r="C33" s="349"/>
      <c r="D33" s="349"/>
      <c r="E33" s="349"/>
      <c r="F33" s="349"/>
      <c r="G33" s="197"/>
    </row>
    <row r="34" ht="22.5" customHeight="1" spans="1:7">
      <c r="A34" s="116"/>
      <c r="B34" s="116"/>
      <c r="C34" s="116"/>
      <c r="D34" s="116"/>
      <c r="E34" s="116"/>
      <c r="F34" s="116"/>
      <c r="G34" s="116"/>
    </row>
  </sheetData>
  <mergeCells count="6">
    <mergeCell ref="A2:F2"/>
    <mergeCell ref="C4:F4"/>
    <mergeCell ref="D5:F5"/>
    <mergeCell ref="A5:A6"/>
    <mergeCell ref="B5:B6"/>
    <mergeCell ref="C5:C6"/>
  </mergeCells>
  <printOptions horizontalCentered="1"/>
  <pageMargins left="0.409027777777778" right="0.171527777777778" top="0.565277777777778" bottom="0.565277777777778" header="0.3" footer="0.3"/>
  <pageSetup paperSize="9" orientation="portrait"/>
  <headerFooter>
    <oddFooter>&amp;C第&amp;P页, 共&amp;N页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R10"/>
  <sheetViews>
    <sheetView workbookViewId="0">
      <selection activeCell="A1" sqref="A1:Q1"/>
    </sheetView>
  </sheetViews>
  <sheetFormatPr defaultColWidth="9" defaultRowHeight="13.5"/>
  <cols>
    <col min="1" max="1" width="4.75" customWidth="1"/>
    <col min="2" max="3" width="3.875" customWidth="1"/>
    <col min="4" max="4" width="28.125" customWidth="1"/>
    <col min="5" max="5" width="10" customWidth="1"/>
    <col min="6" max="6" width="24.875" customWidth="1"/>
    <col min="7" max="7" width="6.5" customWidth="1"/>
    <col min="8" max="8" width="18.375" customWidth="1"/>
    <col min="9" max="43" width="11.375" customWidth="1"/>
    <col min="44" max="44" width="7.375" customWidth="1"/>
  </cols>
  <sheetData>
    <row r="1" ht="23.25" customHeight="1" spans="1:44">
      <c r="A1" s="146"/>
      <c r="B1" s="118"/>
      <c r="C1" s="147"/>
      <c r="D1" s="118"/>
      <c r="E1" s="118"/>
      <c r="F1" s="118"/>
      <c r="G1" s="118"/>
      <c r="H1" s="118"/>
      <c r="I1" s="118"/>
      <c r="J1" s="118"/>
      <c r="K1" s="118"/>
      <c r="L1" s="118"/>
      <c r="M1" s="118"/>
      <c r="N1" s="118"/>
      <c r="O1" s="118"/>
      <c r="P1" s="118"/>
      <c r="Q1" s="118"/>
      <c r="R1" s="118"/>
      <c r="S1" s="118"/>
      <c r="T1" s="118"/>
      <c r="U1" s="118"/>
      <c r="V1" s="118"/>
      <c r="W1" s="118"/>
      <c r="X1" s="118"/>
      <c r="Y1" s="118"/>
      <c r="Z1" s="118"/>
      <c r="AA1" s="118"/>
      <c r="AB1" s="172"/>
      <c r="AC1" s="172"/>
      <c r="AD1" s="172"/>
      <c r="AE1" s="172"/>
      <c r="AF1" s="172"/>
      <c r="AG1" s="172"/>
      <c r="AH1" s="172"/>
      <c r="AI1" s="172"/>
      <c r="AJ1" s="172"/>
      <c r="AK1" s="172"/>
      <c r="AL1" s="172"/>
      <c r="AM1" s="172"/>
      <c r="AN1" s="172"/>
      <c r="AO1" s="172"/>
      <c r="AP1" s="172"/>
      <c r="AQ1" s="155"/>
      <c r="AR1" s="172"/>
    </row>
    <row r="2" ht="23.25" customHeight="1" spans="1:44">
      <c r="A2" s="146" t="s">
        <v>421</v>
      </c>
      <c r="B2" s="118"/>
      <c r="C2" s="147"/>
      <c r="D2" s="118"/>
      <c r="E2" s="118"/>
      <c r="F2" s="118"/>
      <c r="G2" s="118"/>
      <c r="H2" s="118"/>
      <c r="I2" s="118"/>
      <c r="J2" s="118"/>
      <c r="K2" s="118"/>
      <c r="L2" s="118"/>
      <c r="M2" s="118"/>
      <c r="N2" s="118"/>
      <c r="O2" s="118"/>
      <c r="P2" s="118"/>
      <c r="Q2" s="118"/>
      <c r="R2" s="118"/>
      <c r="S2" s="118"/>
      <c r="T2" s="118"/>
      <c r="U2" s="118"/>
      <c r="V2" s="118"/>
      <c r="W2" s="118"/>
      <c r="X2" s="118"/>
      <c r="Y2" s="118"/>
      <c r="Z2" s="118"/>
      <c r="AA2" s="118"/>
      <c r="AB2" s="172"/>
      <c r="AC2" s="172"/>
      <c r="AD2" s="172"/>
      <c r="AE2" s="172"/>
      <c r="AF2" s="172"/>
      <c r="AG2" s="172"/>
      <c r="AH2" s="172"/>
      <c r="AI2" s="172"/>
      <c r="AJ2" s="172"/>
      <c r="AK2" s="172"/>
      <c r="AL2" s="172"/>
      <c r="AM2" s="172"/>
      <c r="AN2" s="172"/>
      <c r="AO2" s="172"/>
      <c r="AP2" s="172"/>
      <c r="AQ2" s="155"/>
      <c r="AR2" s="172"/>
    </row>
    <row r="3" ht="21.75" customHeight="1" spans="1:44">
      <c r="A3" s="148"/>
      <c r="B3" s="148"/>
      <c r="C3" s="148"/>
      <c r="D3" s="148"/>
      <c r="E3" s="148"/>
      <c r="F3" s="148"/>
      <c r="G3" s="148"/>
      <c r="H3" s="148"/>
      <c r="I3" s="148"/>
      <c r="J3" s="156"/>
      <c r="K3" s="156"/>
      <c r="L3" s="148"/>
      <c r="M3" s="148"/>
      <c r="N3" s="210"/>
      <c r="O3" s="148"/>
      <c r="P3" s="148"/>
      <c r="Q3" s="148"/>
      <c r="R3" s="148"/>
      <c r="S3" s="148"/>
      <c r="T3" s="148"/>
      <c r="U3" s="148"/>
      <c r="V3" s="148"/>
      <c r="W3" s="148"/>
      <c r="X3" s="148"/>
      <c r="Y3" s="148"/>
      <c r="Z3" s="148"/>
      <c r="AA3" s="148"/>
      <c r="AB3" s="156"/>
      <c r="AC3" s="148"/>
      <c r="AD3" s="148"/>
      <c r="AE3" s="148"/>
      <c r="AF3" s="148"/>
      <c r="AG3" s="148"/>
      <c r="AH3" s="148"/>
      <c r="AI3" s="148"/>
      <c r="AJ3" s="148"/>
      <c r="AK3" s="148"/>
      <c r="AL3" s="148"/>
      <c r="AM3" s="148"/>
      <c r="AN3" s="148"/>
      <c r="AO3" s="148"/>
      <c r="AP3" s="148"/>
      <c r="AQ3" s="156" t="s">
        <v>1</v>
      </c>
      <c r="AR3" s="197"/>
    </row>
    <row r="4" ht="18" customHeight="1" spans="1:44">
      <c r="A4" s="150" t="s">
        <v>116</v>
      </c>
      <c r="B4" s="150"/>
      <c r="C4" s="150"/>
      <c r="D4" s="150" t="s">
        <v>117</v>
      </c>
      <c r="E4" s="150" t="s">
        <v>96</v>
      </c>
      <c r="F4" s="150" t="s">
        <v>97</v>
      </c>
      <c r="G4" s="150" t="s">
        <v>169</v>
      </c>
      <c r="H4" s="150" t="s">
        <v>170</v>
      </c>
      <c r="I4" s="150" t="s">
        <v>98</v>
      </c>
      <c r="J4" s="150" t="s">
        <v>64</v>
      </c>
      <c r="K4" s="150" t="s">
        <v>65</v>
      </c>
      <c r="L4" s="150" t="s">
        <v>422</v>
      </c>
      <c r="M4" s="150"/>
      <c r="N4" s="150"/>
      <c r="O4" s="150"/>
      <c r="P4" s="150"/>
      <c r="Q4" s="150"/>
      <c r="R4" s="150"/>
      <c r="S4" s="150"/>
      <c r="T4" s="150"/>
      <c r="U4" s="150"/>
      <c r="V4" s="151" t="s">
        <v>423</v>
      </c>
      <c r="W4" s="162"/>
      <c r="X4" s="162"/>
      <c r="Y4" s="162"/>
      <c r="Z4" s="162"/>
      <c r="AA4" s="162"/>
      <c r="AB4" s="162"/>
      <c r="AC4" s="162"/>
      <c r="AD4" s="162"/>
      <c r="AE4" s="162"/>
      <c r="AF4" s="162"/>
      <c r="AG4" s="162"/>
      <c r="AH4" s="162"/>
      <c r="AI4" s="162"/>
      <c r="AJ4" s="162"/>
      <c r="AK4" s="162"/>
      <c r="AL4" s="162"/>
      <c r="AM4" s="162"/>
      <c r="AN4" s="162"/>
      <c r="AO4" s="162"/>
      <c r="AP4" s="162"/>
      <c r="AQ4" s="157"/>
      <c r="AR4" s="213"/>
    </row>
    <row r="5" ht="18" customHeight="1" spans="1:44">
      <c r="A5" s="150"/>
      <c r="B5" s="150"/>
      <c r="C5" s="150"/>
      <c r="D5" s="150"/>
      <c r="E5" s="150"/>
      <c r="F5" s="150"/>
      <c r="G5" s="150"/>
      <c r="H5" s="150"/>
      <c r="I5" s="150"/>
      <c r="J5" s="150"/>
      <c r="K5" s="150"/>
      <c r="L5" s="150" t="s">
        <v>6</v>
      </c>
      <c r="M5" s="150" t="s">
        <v>124</v>
      </c>
      <c r="N5" s="150"/>
      <c r="O5" s="150"/>
      <c r="P5" s="150" t="s">
        <v>125</v>
      </c>
      <c r="Q5" s="150"/>
      <c r="R5" s="150"/>
      <c r="S5" s="150" t="s">
        <v>126</v>
      </c>
      <c r="T5" s="150"/>
      <c r="U5" s="150"/>
      <c r="V5" s="150" t="s">
        <v>6</v>
      </c>
      <c r="W5" s="200" t="s">
        <v>127</v>
      </c>
      <c r="X5" s="200"/>
      <c r="Y5" s="200"/>
      <c r="Z5" s="211" t="s">
        <v>128</v>
      </c>
      <c r="AA5" s="212"/>
      <c r="AB5" s="200"/>
      <c r="AC5" s="200" t="s">
        <v>129</v>
      </c>
      <c r="AD5" s="200"/>
      <c r="AE5" s="200"/>
      <c r="AF5" s="200" t="s">
        <v>130</v>
      </c>
      <c r="AG5" s="200"/>
      <c r="AH5" s="200"/>
      <c r="AI5" s="200" t="s">
        <v>131</v>
      </c>
      <c r="AJ5" s="200"/>
      <c r="AK5" s="200"/>
      <c r="AL5" s="200" t="s">
        <v>132</v>
      </c>
      <c r="AM5" s="200"/>
      <c r="AN5" s="200"/>
      <c r="AO5" s="200" t="s">
        <v>133</v>
      </c>
      <c r="AP5" s="200"/>
      <c r="AQ5" s="200"/>
      <c r="AR5" s="213"/>
    </row>
    <row r="6" ht="18" customHeight="1" spans="1:44">
      <c r="A6" s="150" t="s">
        <v>134</v>
      </c>
      <c r="B6" s="150" t="s">
        <v>135</v>
      </c>
      <c r="C6" s="150" t="s">
        <v>136</v>
      </c>
      <c r="D6" s="150"/>
      <c r="E6" s="150"/>
      <c r="F6" s="150"/>
      <c r="G6" s="150"/>
      <c r="H6" s="150"/>
      <c r="I6" s="150"/>
      <c r="J6" s="150"/>
      <c r="K6" s="150"/>
      <c r="L6" s="150"/>
      <c r="M6" s="150" t="s">
        <v>107</v>
      </c>
      <c r="N6" s="150" t="s">
        <v>64</v>
      </c>
      <c r="O6" s="150" t="s">
        <v>65</v>
      </c>
      <c r="P6" s="150" t="s">
        <v>107</v>
      </c>
      <c r="Q6" s="150" t="s">
        <v>64</v>
      </c>
      <c r="R6" s="150" t="s">
        <v>65</v>
      </c>
      <c r="S6" s="150" t="s">
        <v>107</v>
      </c>
      <c r="T6" s="150" t="s">
        <v>64</v>
      </c>
      <c r="U6" s="150" t="s">
        <v>65</v>
      </c>
      <c r="V6" s="150"/>
      <c r="W6" s="150" t="s">
        <v>107</v>
      </c>
      <c r="X6" s="150" t="s">
        <v>64</v>
      </c>
      <c r="Y6" s="150" t="s">
        <v>65</v>
      </c>
      <c r="Z6" s="150" t="s">
        <v>107</v>
      </c>
      <c r="AA6" s="150" t="s">
        <v>64</v>
      </c>
      <c r="AB6" s="150" t="s">
        <v>65</v>
      </c>
      <c r="AC6" s="150" t="s">
        <v>107</v>
      </c>
      <c r="AD6" s="150" t="s">
        <v>64</v>
      </c>
      <c r="AE6" s="150" t="s">
        <v>65</v>
      </c>
      <c r="AF6" s="150" t="s">
        <v>107</v>
      </c>
      <c r="AG6" s="150" t="s">
        <v>64</v>
      </c>
      <c r="AH6" s="150" t="s">
        <v>65</v>
      </c>
      <c r="AI6" s="150" t="s">
        <v>107</v>
      </c>
      <c r="AJ6" s="150" t="s">
        <v>64</v>
      </c>
      <c r="AK6" s="150" t="s">
        <v>65</v>
      </c>
      <c r="AL6" s="150" t="s">
        <v>107</v>
      </c>
      <c r="AM6" s="150" t="s">
        <v>64</v>
      </c>
      <c r="AN6" s="150" t="s">
        <v>65</v>
      </c>
      <c r="AO6" s="150" t="s">
        <v>107</v>
      </c>
      <c r="AP6" s="150" t="s">
        <v>64</v>
      </c>
      <c r="AQ6" s="150" t="s">
        <v>65</v>
      </c>
      <c r="AR6" s="194"/>
    </row>
    <row r="7" ht="18" customHeight="1" spans="1:44">
      <c r="A7" s="150"/>
      <c r="B7" s="150"/>
      <c r="C7" s="150"/>
      <c r="D7" s="150"/>
      <c r="E7" s="150"/>
      <c r="F7" s="150"/>
      <c r="G7" s="150"/>
      <c r="H7" s="150"/>
      <c r="I7" s="150"/>
      <c r="J7" s="150"/>
      <c r="K7" s="150"/>
      <c r="L7" s="150"/>
      <c r="M7" s="150"/>
      <c r="N7" s="150"/>
      <c r="O7" s="150"/>
      <c r="P7" s="150"/>
      <c r="Q7" s="150"/>
      <c r="R7" s="150"/>
      <c r="S7" s="150"/>
      <c r="T7" s="150"/>
      <c r="U7" s="150"/>
      <c r="V7" s="150"/>
      <c r="W7" s="150"/>
      <c r="X7" s="150"/>
      <c r="Y7" s="150"/>
      <c r="Z7" s="150" t="s">
        <v>107</v>
      </c>
      <c r="AA7" s="6" t="s">
        <v>64</v>
      </c>
      <c r="AB7" s="6" t="s">
        <v>65</v>
      </c>
      <c r="AC7" s="150"/>
      <c r="AD7" s="150"/>
      <c r="AE7" s="150"/>
      <c r="AF7" s="150"/>
      <c r="AG7" s="150"/>
      <c r="AH7" s="150"/>
      <c r="AI7" s="150"/>
      <c r="AJ7" s="150"/>
      <c r="AK7" s="150"/>
      <c r="AL7" s="150"/>
      <c r="AM7" s="150"/>
      <c r="AN7" s="150"/>
      <c r="AO7" s="150"/>
      <c r="AP7" s="6"/>
      <c r="AQ7" s="6"/>
      <c r="AR7" s="194"/>
    </row>
    <row r="8" ht="17.25" customHeight="1" spans="1:44">
      <c r="A8" s="152" t="s">
        <v>6</v>
      </c>
      <c r="B8" s="152"/>
      <c r="C8" s="152"/>
      <c r="D8" s="152"/>
      <c r="E8" s="152"/>
      <c r="F8" s="191"/>
      <c r="G8" s="204"/>
      <c r="H8" s="204"/>
      <c r="I8" s="204"/>
      <c r="J8" s="204"/>
      <c r="K8" s="204"/>
      <c r="L8" s="204"/>
      <c r="M8" s="204"/>
      <c r="N8" s="204"/>
      <c r="O8" s="204"/>
      <c r="P8" s="204"/>
      <c r="Q8" s="204"/>
      <c r="R8" s="204"/>
      <c r="S8" s="204"/>
      <c r="T8" s="204"/>
      <c r="U8" s="204"/>
      <c r="V8" s="204"/>
      <c r="W8" s="204"/>
      <c r="X8" s="204"/>
      <c r="Y8" s="204"/>
      <c r="Z8" s="204"/>
      <c r="AA8" s="204"/>
      <c r="AB8" s="8"/>
      <c r="AC8" s="204"/>
      <c r="AD8" s="204"/>
      <c r="AE8" s="204"/>
      <c r="AF8" s="204"/>
      <c r="AG8" s="204"/>
      <c r="AH8" s="204"/>
      <c r="AI8" s="204"/>
      <c r="AJ8" s="204"/>
      <c r="AK8" s="204"/>
      <c r="AL8" s="204"/>
      <c r="AM8" s="204"/>
      <c r="AN8" s="204"/>
      <c r="AO8" s="204"/>
      <c r="AP8" s="204"/>
      <c r="AQ8" s="204"/>
      <c r="AR8" s="214"/>
    </row>
    <row r="9" ht="17.25" customHeight="1" spans="1:44">
      <c r="A9" s="6"/>
      <c r="B9" s="6"/>
      <c r="C9" s="6"/>
      <c r="D9" s="6"/>
      <c r="E9" s="6"/>
      <c r="F9" s="6"/>
      <c r="G9" s="6"/>
      <c r="H9" s="6"/>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93"/>
    </row>
    <row r="10" ht="7.5" customHeight="1" spans="1:44">
      <c r="A10" s="138"/>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16"/>
    </row>
  </sheetData>
  <mergeCells count="60">
    <mergeCell ref="A1:Q1"/>
    <mergeCell ref="A2:AQ2"/>
    <mergeCell ref="A3:F3"/>
    <mergeCell ref="L4:U4"/>
    <mergeCell ref="V4:AQ4"/>
    <mergeCell ref="M5:O5"/>
    <mergeCell ref="P5:R5"/>
    <mergeCell ref="S5:U5"/>
    <mergeCell ref="W5:Y5"/>
    <mergeCell ref="Z5:AB5"/>
    <mergeCell ref="AC5:AE5"/>
    <mergeCell ref="AF5:AH5"/>
    <mergeCell ref="AI5:AK5"/>
    <mergeCell ref="AL5:AN5"/>
    <mergeCell ref="AO5:AQ5"/>
    <mergeCell ref="A8:H8"/>
    <mergeCell ref="A6:A7"/>
    <mergeCell ref="B6:B7"/>
    <mergeCell ref="C6:C7"/>
    <mergeCell ref="D4:D7"/>
    <mergeCell ref="E4:E7"/>
    <mergeCell ref="F4:F7"/>
    <mergeCell ref="G4:G7"/>
    <mergeCell ref="H4:H7"/>
    <mergeCell ref="I4:I7"/>
    <mergeCell ref="J4:J7"/>
    <mergeCell ref="K4:K7"/>
    <mergeCell ref="L5:L7"/>
    <mergeCell ref="M6:M7"/>
    <mergeCell ref="N6:N7"/>
    <mergeCell ref="O6:O7"/>
    <mergeCell ref="P6:P7"/>
    <mergeCell ref="Q6:Q7"/>
    <mergeCell ref="R6:R7"/>
    <mergeCell ref="S6:S7"/>
    <mergeCell ref="T6:T7"/>
    <mergeCell ref="U6:U7"/>
    <mergeCell ref="V5:V7"/>
    <mergeCell ref="W6:W7"/>
    <mergeCell ref="X6:X7"/>
    <mergeCell ref="Y6:Y7"/>
    <mergeCell ref="Z6:Z7"/>
    <mergeCell ref="AA6:AA7"/>
    <mergeCell ref="AB6:AB7"/>
    <mergeCell ref="AC6:AC7"/>
    <mergeCell ref="AD6:AD7"/>
    <mergeCell ref="AE6:AE7"/>
    <mergeCell ref="AF6:AF7"/>
    <mergeCell ref="AG6:AG7"/>
    <mergeCell ref="AH6:AH7"/>
    <mergeCell ref="AI6:AI7"/>
    <mergeCell ref="AJ6:AJ7"/>
    <mergeCell ref="AK6:AK7"/>
    <mergeCell ref="AL6:AL7"/>
    <mergeCell ref="AM6:AM7"/>
    <mergeCell ref="AN6:AN7"/>
    <mergeCell ref="AO6:AO7"/>
    <mergeCell ref="AP6:AP7"/>
    <mergeCell ref="AQ6:AQ7"/>
    <mergeCell ref="A4:C5"/>
  </mergeCells>
  <printOptions horizontalCentered="1"/>
  <pageMargins left="0.763194444444445" right="0.565277777777778" top="0.565277777777778" bottom="0.684027777777778" header="0.3" footer="0.3"/>
  <pageSetup paperSize="9" orientation="portrait"/>
  <headerFooter>
    <oddFooter>&amp;C第&amp;P页, 共&amp;N页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H9"/>
  <sheetViews>
    <sheetView workbookViewId="0">
      <selection activeCell="A1" sqref="A1"/>
    </sheetView>
  </sheetViews>
  <sheetFormatPr defaultColWidth="9" defaultRowHeight="13.5"/>
  <cols>
    <col min="1" max="1" width="4.375" customWidth="1"/>
    <col min="2" max="2" width="3.625" customWidth="1"/>
    <col min="3" max="3" width="3.875" customWidth="1"/>
    <col min="4" max="4" width="18.375" customWidth="1"/>
    <col min="5" max="5" width="10" customWidth="1"/>
    <col min="6" max="6" width="24.875" customWidth="1"/>
    <col min="7" max="7" width="37.875" customWidth="1"/>
    <col min="8" max="8" width="7" customWidth="1"/>
    <col min="9" max="9" width="6.5" customWidth="1"/>
    <col min="10" max="10" width="18.375" customWidth="1"/>
    <col min="11" max="33" width="12" customWidth="1"/>
    <col min="34" max="34" width="1" customWidth="1"/>
  </cols>
  <sheetData>
    <row r="1" ht="22.5" customHeight="1" spans="1:34">
      <c r="A1" s="197"/>
      <c r="B1" s="155"/>
      <c r="C1" s="116"/>
      <c r="D1" s="155"/>
      <c r="E1" s="155"/>
      <c r="F1" s="155"/>
      <c r="G1" s="155"/>
      <c r="H1" s="155"/>
      <c r="I1" s="155"/>
      <c r="J1" s="155"/>
      <c r="K1" s="192"/>
      <c r="L1" s="192"/>
      <c r="M1" s="192"/>
      <c r="N1" s="192"/>
      <c r="O1" s="192"/>
      <c r="P1" s="192"/>
      <c r="Q1" s="206"/>
      <c r="R1" s="145"/>
      <c r="S1" s="145"/>
      <c r="T1" s="145"/>
      <c r="U1" s="145"/>
      <c r="V1" s="145"/>
      <c r="W1" s="145"/>
      <c r="X1" s="145"/>
      <c r="Y1" s="145"/>
      <c r="Z1" s="145"/>
      <c r="AA1" s="145"/>
      <c r="AB1" s="145"/>
      <c r="AC1" s="145"/>
      <c r="AD1" s="145"/>
      <c r="AE1" s="145"/>
      <c r="AF1" s="145"/>
      <c r="AG1" s="117"/>
      <c r="AH1" s="116"/>
    </row>
    <row r="2" ht="24" customHeight="1" spans="1:34">
      <c r="A2" s="146" t="s">
        <v>424</v>
      </c>
      <c r="B2" s="198"/>
      <c r="C2" s="147"/>
      <c r="D2" s="198"/>
      <c r="E2" s="198"/>
      <c r="F2" s="198"/>
      <c r="G2" s="198"/>
      <c r="H2" s="198"/>
      <c r="I2" s="198"/>
      <c r="J2" s="198"/>
      <c r="K2" s="198"/>
      <c r="L2" s="198"/>
      <c r="M2" s="198"/>
      <c r="N2" s="198"/>
      <c r="O2" s="198"/>
      <c r="P2" s="198"/>
      <c r="Q2" s="198"/>
      <c r="R2" s="145"/>
      <c r="S2" s="145"/>
      <c r="T2" s="145"/>
      <c r="U2" s="145"/>
      <c r="V2" s="145"/>
      <c r="W2" s="145"/>
      <c r="X2" s="145"/>
      <c r="Y2" s="145"/>
      <c r="Z2" s="145"/>
      <c r="AA2" s="145"/>
      <c r="AB2" s="145"/>
      <c r="AC2" s="145"/>
      <c r="AD2" s="145"/>
      <c r="AE2" s="145"/>
      <c r="AF2" s="145"/>
      <c r="AG2" s="117"/>
      <c r="AH2" s="116"/>
    </row>
    <row r="3" ht="21" customHeight="1" spans="1:34">
      <c r="A3" s="15"/>
      <c r="B3" s="15"/>
      <c r="C3" s="15"/>
      <c r="D3" s="15"/>
      <c r="E3" s="15"/>
      <c r="F3" s="15"/>
      <c r="G3" s="15"/>
      <c r="H3" s="15"/>
      <c r="I3" s="15"/>
      <c r="J3" s="15"/>
      <c r="K3" s="202"/>
      <c r="L3" s="202"/>
      <c r="M3" s="202"/>
      <c r="N3" s="202"/>
      <c r="O3" s="202"/>
      <c r="P3" s="202"/>
      <c r="Q3" s="11"/>
      <c r="R3" s="148"/>
      <c r="S3" s="148"/>
      <c r="T3" s="148"/>
      <c r="U3" s="148"/>
      <c r="V3" s="148"/>
      <c r="W3" s="148"/>
      <c r="X3" s="148"/>
      <c r="Y3" s="148"/>
      <c r="Z3" s="148"/>
      <c r="AA3" s="148"/>
      <c r="AB3" s="148"/>
      <c r="AC3" s="148"/>
      <c r="AD3" s="148"/>
      <c r="AE3" s="148"/>
      <c r="AF3" s="148"/>
      <c r="AG3" s="120" t="s">
        <v>1</v>
      </c>
      <c r="AH3" s="116"/>
    </row>
    <row r="4" ht="18" customHeight="1" spans="1:34">
      <c r="A4" s="5" t="s">
        <v>168</v>
      </c>
      <c r="B4" s="5"/>
      <c r="C4" s="5"/>
      <c r="D4" s="5" t="s">
        <v>117</v>
      </c>
      <c r="E4" s="5" t="s">
        <v>96</v>
      </c>
      <c r="F4" s="5" t="s">
        <v>97</v>
      </c>
      <c r="G4" s="5" t="s">
        <v>274</v>
      </c>
      <c r="H4" s="5" t="s">
        <v>275</v>
      </c>
      <c r="I4" s="5" t="s">
        <v>169</v>
      </c>
      <c r="J4" s="5" t="s">
        <v>170</v>
      </c>
      <c r="K4" s="5" t="s">
        <v>6</v>
      </c>
      <c r="L4" s="5"/>
      <c r="M4" s="199" t="s">
        <v>127</v>
      </c>
      <c r="N4" s="199"/>
      <c r="O4" s="199"/>
      <c r="P4" s="199" t="s">
        <v>128</v>
      </c>
      <c r="Q4" s="199"/>
      <c r="R4" s="199"/>
      <c r="S4" s="199" t="s">
        <v>129</v>
      </c>
      <c r="T4" s="199"/>
      <c r="U4" s="199"/>
      <c r="V4" s="199" t="s">
        <v>130</v>
      </c>
      <c r="W4" s="199"/>
      <c r="X4" s="199"/>
      <c r="Y4" s="199" t="s">
        <v>131</v>
      </c>
      <c r="Z4" s="199"/>
      <c r="AA4" s="199"/>
      <c r="AB4" s="199" t="s">
        <v>132</v>
      </c>
      <c r="AC4" s="199"/>
      <c r="AD4" s="199"/>
      <c r="AE4" s="199" t="s">
        <v>133</v>
      </c>
      <c r="AF4" s="199"/>
      <c r="AG4" s="199"/>
      <c r="AH4" s="158"/>
    </row>
    <row r="5" ht="21.75" customHeight="1" spans="1:34">
      <c r="A5" s="5" t="s">
        <v>134</v>
      </c>
      <c r="B5" s="5" t="s">
        <v>135</v>
      </c>
      <c r="C5" s="199" t="s">
        <v>136</v>
      </c>
      <c r="D5" s="5"/>
      <c r="E5" s="5"/>
      <c r="F5" s="5"/>
      <c r="G5" s="5"/>
      <c r="H5" s="5"/>
      <c r="I5" s="5"/>
      <c r="J5" s="5"/>
      <c r="K5" s="5"/>
      <c r="L5" s="5"/>
      <c r="M5" s="199" t="s">
        <v>107</v>
      </c>
      <c r="N5" s="199" t="s">
        <v>64</v>
      </c>
      <c r="O5" s="199" t="s">
        <v>65</v>
      </c>
      <c r="P5" s="199" t="s">
        <v>107</v>
      </c>
      <c r="Q5" s="199" t="s">
        <v>64</v>
      </c>
      <c r="R5" s="199" t="s">
        <v>65</v>
      </c>
      <c r="S5" s="199" t="s">
        <v>107</v>
      </c>
      <c r="T5" s="199" t="s">
        <v>64</v>
      </c>
      <c r="U5" s="199" t="s">
        <v>65</v>
      </c>
      <c r="V5" s="199" t="s">
        <v>107</v>
      </c>
      <c r="W5" s="199" t="s">
        <v>64</v>
      </c>
      <c r="X5" s="199" t="s">
        <v>65</v>
      </c>
      <c r="Y5" s="199" t="s">
        <v>107</v>
      </c>
      <c r="Z5" s="199" t="s">
        <v>64</v>
      </c>
      <c r="AA5" s="199" t="s">
        <v>65</v>
      </c>
      <c r="AB5" s="199" t="s">
        <v>107</v>
      </c>
      <c r="AC5" s="199" t="s">
        <v>64</v>
      </c>
      <c r="AD5" s="199" t="s">
        <v>65</v>
      </c>
      <c r="AE5" s="199" t="s">
        <v>107</v>
      </c>
      <c r="AF5" s="199" t="s">
        <v>64</v>
      </c>
      <c r="AG5" s="199" t="s">
        <v>65</v>
      </c>
      <c r="AH5" s="158"/>
    </row>
    <row r="6" ht="23.25" customHeight="1" spans="1:34">
      <c r="A6" s="5"/>
      <c r="B6" s="5"/>
      <c r="C6" s="199"/>
      <c r="D6" s="5"/>
      <c r="E6" s="5"/>
      <c r="F6" s="5"/>
      <c r="G6" s="5"/>
      <c r="H6" s="5"/>
      <c r="I6" s="5"/>
      <c r="J6" s="5"/>
      <c r="K6" s="5" t="s">
        <v>6</v>
      </c>
      <c r="L6" s="203" t="s">
        <v>276</v>
      </c>
      <c r="M6" s="199"/>
      <c r="N6" s="199"/>
      <c r="O6" s="199"/>
      <c r="P6" s="199"/>
      <c r="Q6" s="199"/>
      <c r="R6" s="199"/>
      <c r="S6" s="207"/>
      <c r="T6" s="207"/>
      <c r="U6" s="207"/>
      <c r="V6" s="207"/>
      <c r="W6" s="207"/>
      <c r="X6" s="207"/>
      <c r="Y6" s="207"/>
      <c r="Z6" s="207"/>
      <c r="AA6" s="207"/>
      <c r="AB6" s="207"/>
      <c r="AC6" s="207"/>
      <c r="AD6" s="207"/>
      <c r="AE6" s="199"/>
      <c r="AF6" s="199"/>
      <c r="AG6" s="199"/>
      <c r="AH6" s="158"/>
    </row>
    <row r="7" ht="18" customHeight="1" spans="1:34">
      <c r="A7" s="152" t="s">
        <v>6</v>
      </c>
      <c r="B7" s="152"/>
      <c r="C7" s="152"/>
      <c r="D7" s="152"/>
      <c r="E7" s="152"/>
      <c r="F7" s="152"/>
      <c r="G7" s="152"/>
      <c r="H7" s="200"/>
      <c r="I7" s="200"/>
      <c r="J7" s="200"/>
      <c r="K7" s="204"/>
      <c r="L7" s="204"/>
      <c r="M7" s="204"/>
      <c r="N7" s="204"/>
      <c r="O7" s="204"/>
      <c r="P7" s="204"/>
      <c r="Q7" s="204"/>
      <c r="R7" s="208"/>
      <c r="S7" s="208"/>
      <c r="T7" s="208"/>
      <c r="U7" s="208"/>
      <c r="V7" s="208"/>
      <c r="W7" s="208"/>
      <c r="X7" s="208"/>
      <c r="Y7" s="208"/>
      <c r="Z7" s="208"/>
      <c r="AA7" s="208"/>
      <c r="AB7" s="208"/>
      <c r="AC7" s="208"/>
      <c r="AD7" s="208"/>
      <c r="AE7" s="208"/>
      <c r="AF7" s="208"/>
      <c r="AG7" s="209"/>
      <c r="AH7" s="143"/>
    </row>
    <row r="8" ht="18" customHeight="1" spans="1:34">
      <c r="A8" s="134"/>
      <c r="B8" s="135"/>
      <c r="C8" s="6"/>
      <c r="D8" s="6"/>
      <c r="E8" s="6"/>
      <c r="F8" s="6"/>
      <c r="G8" s="201"/>
      <c r="H8" s="6"/>
      <c r="I8" s="6"/>
      <c r="J8" s="6"/>
      <c r="K8" s="154"/>
      <c r="L8" s="154"/>
      <c r="M8" s="154"/>
      <c r="N8" s="205"/>
      <c r="O8" s="154"/>
      <c r="P8" s="154"/>
      <c r="Q8" s="154"/>
      <c r="R8" s="205"/>
      <c r="S8" s="154"/>
      <c r="T8" s="154"/>
      <c r="U8" s="154"/>
      <c r="V8" s="154"/>
      <c r="W8" s="205"/>
      <c r="X8" s="154"/>
      <c r="Y8" s="154"/>
      <c r="Z8" s="154"/>
      <c r="AA8" s="154"/>
      <c r="AB8" s="154"/>
      <c r="AC8" s="154"/>
      <c r="AD8" s="154"/>
      <c r="AE8" s="154"/>
      <c r="AF8" s="154"/>
      <c r="AG8" s="154"/>
      <c r="AH8" s="190"/>
    </row>
    <row r="9" ht="7.5" customHeight="1" spans="1:34">
      <c r="A9" s="138"/>
      <c r="B9" s="138"/>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row>
  </sheetData>
  <mergeCells count="43">
    <mergeCell ref="A2:AG2"/>
    <mergeCell ref="A3:F3"/>
    <mergeCell ref="A4:C4"/>
    <mergeCell ref="M4:O4"/>
    <mergeCell ref="P4:R4"/>
    <mergeCell ref="S4:U4"/>
    <mergeCell ref="V4:X4"/>
    <mergeCell ref="Y4:AA4"/>
    <mergeCell ref="AB4:AD4"/>
    <mergeCell ref="AE4:AG4"/>
    <mergeCell ref="A7:J7"/>
    <mergeCell ref="A5:A6"/>
    <mergeCell ref="B5:B6"/>
    <mergeCell ref="C5:C6"/>
    <mergeCell ref="D4:D6"/>
    <mergeCell ref="E4:E6"/>
    <mergeCell ref="F4:F6"/>
    <mergeCell ref="G4:G6"/>
    <mergeCell ref="H4:H6"/>
    <mergeCell ref="I4:I6"/>
    <mergeCell ref="J4:J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K4:L5"/>
  </mergeCells>
  <printOptions horizontalCentered="1"/>
  <pageMargins left="0.565277777777778" right="0.36875" top="0.565277777777778" bottom="0.684027777777778" header="0.3" footer="0.3"/>
  <pageSetup paperSize="9" orientation="portrait"/>
  <headerFooter>
    <oddFooter>&amp;C第&amp;P页, 共&amp;N页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A10"/>
  <sheetViews>
    <sheetView workbookViewId="0">
      <selection activeCell="A1" sqref="A1:S1"/>
    </sheetView>
  </sheetViews>
  <sheetFormatPr defaultColWidth="9" defaultRowHeight="13.5"/>
  <cols>
    <col min="1" max="1" width="10" customWidth="1"/>
    <col min="2" max="2" width="42.75" customWidth="1"/>
    <col min="3" max="3" width="44.875" customWidth="1"/>
    <col min="4" max="4" width="31.5" customWidth="1"/>
    <col min="5" max="26" width="12.125" customWidth="1"/>
    <col min="27" max="27" width="7.625" customWidth="1"/>
  </cols>
  <sheetData>
    <row r="1" ht="30" customHeight="1" spans="1:27">
      <c r="A1" s="146"/>
      <c r="B1" s="146"/>
      <c r="C1" s="118"/>
      <c r="D1" s="118"/>
      <c r="E1" s="118"/>
      <c r="F1" s="118"/>
      <c r="G1" s="118"/>
      <c r="H1" s="118"/>
      <c r="I1" s="118"/>
      <c r="J1" s="118"/>
      <c r="K1" s="118"/>
      <c r="L1" s="118"/>
      <c r="M1" s="118"/>
      <c r="N1" s="118"/>
      <c r="O1" s="118"/>
      <c r="P1" s="118"/>
      <c r="Q1" s="118"/>
      <c r="R1" s="118"/>
      <c r="S1" s="118"/>
      <c r="T1" s="118"/>
      <c r="U1" s="118"/>
      <c r="V1" s="118"/>
      <c r="W1" s="118"/>
      <c r="X1" s="118"/>
      <c r="Y1" s="118"/>
      <c r="Z1" s="155"/>
      <c r="AA1" s="145"/>
    </row>
    <row r="2" ht="30" customHeight="1" spans="1:27">
      <c r="A2" s="146" t="s">
        <v>425</v>
      </c>
      <c r="B2" s="146"/>
      <c r="C2" s="118"/>
      <c r="D2" s="118"/>
      <c r="E2" s="118"/>
      <c r="F2" s="118"/>
      <c r="G2" s="118"/>
      <c r="H2" s="118"/>
      <c r="I2" s="118"/>
      <c r="J2" s="118"/>
      <c r="K2" s="118"/>
      <c r="L2" s="118"/>
      <c r="M2" s="118"/>
      <c r="N2" s="118"/>
      <c r="O2" s="118"/>
      <c r="P2" s="118"/>
      <c r="Q2" s="118"/>
      <c r="R2" s="118"/>
      <c r="S2" s="118"/>
      <c r="T2" s="118"/>
      <c r="U2" s="118"/>
      <c r="V2" s="118"/>
      <c r="W2" s="118"/>
      <c r="X2" s="118"/>
      <c r="Y2" s="118"/>
      <c r="Z2" s="155"/>
      <c r="AA2" s="145"/>
    </row>
    <row r="3" ht="18" customHeight="1" spans="1:27">
      <c r="A3" s="148"/>
      <c r="B3" s="148"/>
      <c r="C3" s="148"/>
      <c r="D3" s="148"/>
      <c r="E3" s="149"/>
      <c r="F3" s="149"/>
      <c r="G3" s="149"/>
      <c r="H3" s="149"/>
      <c r="I3" s="149"/>
      <c r="J3" s="149"/>
      <c r="K3" s="149"/>
      <c r="L3" s="149"/>
      <c r="M3" s="149"/>
      <c r="N3" s="149"/>
      <c r="O3" s="149"/>
      <c r="P3" s="149"/>
      <c r="Q3" s="149"/>
      <c r="R3" s="149"/>
      <c r="S3" s="149"/>
      <c r="T3" s="149"/>
      <c r="U3" s="149"/>
      <c r="V3" s="149"/>
      <c r="W3" s="149"/>
      <c r="X3" s="149"/>
      <c r="Y3" s="149"/>
      <c r="Z3" s="156" t="s">
        <v>1</v>
      </c>
      <c r="AA3" s="192"/>
    </row>
    <row r="4" ht="18" customHeight="1" spans="1:27">
      <c r="A4" s="150" t="s">
        <v>96</v>
      </c>
      <c r="B4" s="150" t="s">
        <v>97</v>
      </c>
      <c r="C4" s="150" t="s">
        <v>117</v>
      </c>
      <c r="D4" s="150" t="s">
        <v>274</v>
      </c>
      <c r="E4" s="151" t="s">
        <v>426</v>
      </c>
      <c r="F4" s="162"/>
      <c r="G4" s="162"/>
      <c r="H4" s="162"/>
      <c r="I4" s="162"/>
      <c r="J4" s="162"/>
      <c r="K4" s="162"/>
      <c r="L4" s="162"/>
      <c r="M4" s="162"/>
      <c r="N4" s="162"/>
      <c r="O4" s="162"/>
      <c r="P4" s="157"/>
      <c r="Q4" s="151" t="s">
        <v>427</v>
      </c>
      <c r="R4" s="162"/>
      <c r="S4" s="162"/>
      <c r="T4" s="162"/>
      <c r="U4" s="162"/>
      <c r="V4" s="162"/>
      <c r="W4" s="162"/>
      <c r="X4" s="162"/>
      <c r="Y4" s="162"/>
      <c r="Z4" s="157"/>
      <c r="AA4" s="193"/>
    </row>
    <row r="5" ht="18" customHeight="1" spans="1:27">
      <c r="A5" s="150"/>
      <c r="B5" s="150"/>
      <c r="C5" s="150"/>
      <c r="D5" s="150"/>
      <c r="E5" s="150" t="s">
        <v>6</v>
      </c>
      <c r="F5" s="150" t="s">
        <v>428</v>
      </c>
      <c r="G5" s="150"/>
      <c r="H5" s="150"/>
      <c r="I5" s="150"/>
      <c r="J5" s="150"/>
      <c r="K5" s="150"/>
      <c r="L5" s="150"/>
      <c r="M5" s="150"/>
      <c r="N5" s="150"/>
      <c r="O5" s="150"/>
      <c r="P5" s="150" t="s">
        <v>429</v>
      </c>
      <c r="Q5" s="150" t="s">
        <v>6</v>
      </c>
      <c r="R5" s="150" t="s">
        <v>428</v>
      </c>
      <c r="S5" s="150"/>
      <c r="T5" s="150"/>
      <c r="U5" s="150"/>
      <c r="V5" s="150"/>
      <c r="W5" s="150"/>
      <c r="X5" s="150"/>
      <c r="Y5" s="150"/>
      <c r="Z5" s="150" t="s">
        <v>429</v>
      </c>
      <c r="AA5" s="193"/>
    </row>
    <row r="6" ht="20.25" customHeight="1" spans="1:27">
      <c r="A6" s="150"/>
      <c r="B6" s="150"/>
      <c r="C6" s="150"/>
      <c r="D6" s="150"/>
      <c r="E6" s="150"/>
      <c r="F6" s="150" t="s">
        <v>430</v>
      </c>
      <c r="G6" s="150"/>
      <c r="H6" s="150"/>
      <c r="I6" s="150"/>
      <c r="J6" s="150"/>
      <c r="K6" s="150"/>
      <c r="L6" s="150"/>
      <c r="M6" s="150"/>
      <c r="N6" s="150" t="s">
        <v>431</v>
      </c>
      <c r="O6" s="150" t="s">
        <v>432</v>
      </c>
      <c r="P6" s="150"/>
      <c r="Q6" s="150"/>
      <c r="R6" s="150" t="s">
        <v>430</v>
      </c>
      <c r="S6" s="150"/>
      <c r="T6" s="150"/>
      <c r="U6" s="150"/>
      <c r="V6" s="150"/>
      <c r="W6" s="150"/>
      <c r="X6" s="150"/>
      <c r="Y6" s="150" t="s">
        <v>431</v>
      </c>
      <c r="Z6" s="150"/>
      <c r="AA6" s="193"/>
    </row>
    <row r="7" ht="37.5" customHeight="1" spans="1:27">
      <c r="A7" s="150"/>
      <c r="B7" s="150"/>
      <c r="C7" s="150"/>
      <c r="D7" s="150"/>
      <c r="E7" s="150"/>
      <c r="F7" s="150" t="s">
        <v>107</v>
      </c>
      <c r="G7" s="150" t="s">
        <v>433</v>
      </c>
      <c r="H7" s="150" t="s">
        <v>331</v>
      </c>
      <c r="I7" s="150" t="s">
        <v>288</v>
      </c>
      <c r="J7" s="150" t="s">
        <v>434</v>
      </c>
      <c r="K7" s="150" t="s">
        <v>435</v>
      </c>
      <c r="L7" s="150" t="s">
        <v>436</v>
      </c>
      <c r="M7" s="150" t="s">
        <v>437</v>
      </c>
      <c r="N7" s="150"/>
      <c r="O7" s="150"/>
      <c r="P7" s="150"/>
      <c r="Q7" s="150"/>
      <c r="R7" s="150" t="s">
        <v>107</v>
      </c>
      <c r="S7" s="150" t="s">
        <v>433</v>
      </c>
      <c r="T7" s="150" t="s">
        <v>331</v>
      </c>
      <c r="U7" s="150" t="s">
        <v>288</v>
      </c>
      <c r="V7" s="150" t="s">
        <v>432</v>
      </c>
      <c r="W7" s="150" t="s">
        <v>434</v>
      </c>
      <c r="X7" s="150" t="s">
        <v>437</v>
      </c>
      <c r="Y7" s="150"/>
      <c r="Z7" s="150"/>
      <c r="AA7" s="194"/>
    </row>
    <row r="8" ht="18" customHeight="1" spans="1:27">
      <c r="A8" s="152" t="s">
        <v>6</v>
      </c>
      <c r="B8" s="191"/>
      <c r="C8" s="191"/>
      <c r="D8" s="191"/>
      <c r="E8" s="133"/>
      <c r="F8" s="133"/>
      <c r="G8" s="133"/>
      <c r="H8" s="133"/>
      <c r="I8" s="133"/>
      <c r="J8" s="133"/>
      <c r="K8" s="133"/>
      <c r="L8" s="133"/>
      <c r="M8" s="133"/>
      <c r="N8" s="133"/>
      <c r="O8" s="133"/>
      <c r="P8" s="133"/>
      <c r="Q8" s="133"/>
      <c r="R8" s="133"/>
      <c r="S8" s="133"/>
      <c r="T8" s="133"/>
      <c r="U8" s="133"/>
      <c r="V8" s="133"/>
      <c r="W8" s="133"/>
      <c r="X8" s="133"/>
      <c r="Y8" s="133"/>
      <c r="Z8" s="133"/>
      <c r="AA8" s="195"/>
    </row>
    <row r="9" ht="18" customHeight="1" spans="1:27">
      <c r="A9" s="6"/>
      <c r="B9" s="6"/>
      <c r="C9" s="135"/>
      <c r="D9" s="6"/>
      <c r="E9" s="137"/>
      <c r="F9" s="137"/>
      <c r="G9" s="137"/>
      <c r="H9" s="137"/>
      <c r="I9" s="137"/>
      <c r="J9" s="137"/>
      <c r="K9" s="137"/>
      <c r="L9" s="137"/>
      <c r="M9" s="137"/>
      <c r="N9" s="137"/>
      <c r="O9" s="137"/>
      <c r="P9" s="137"/>
      <c r="Q9" s="137"/>
      <c r="R9" s="137"/>
      <c r="S9" s="137"/>
      <c r="T9" s="137"/>
      <c r="U9" s="137"/>
      <c r="V9" s="137"/>
      <c r="W9" s="137"/>
      <c r="X9" s="137"/>
      <c r="Y9" s="137"/>
      <c r="Z9" s="137"/>
      <c r="AA9" s="196"/>
    </row>
    <row r="10" ht="7.5" customHeight="1" spans="1:27">
      <c r="A10" s="138"/>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16"/>
    </row>
  </sheetData>
  <mergeCells count="21">
    <mergeCell ref="A1:S1"/>
    <mergeCell ref="A2:Z2"/>
    <mergeCell ref="A3:D3"/>
    <mergeCell ref="E4:P4"/>
    <mergeCell ref="Q4:Z4"/>
    <mergeCell ref="F5:O5"/>
    <mergeCell ref="R5:Y5"/>
    <mergeCell ref="F6:M6"/>
    <mergeCell ref="R6:X6"/>
    <mergeCell ref="A8:D8"/>
    <mergeCell ref="A4:A7"/>
    <mergeCell ref="B4:B7"/>
    <mergeCell ref="C4:C7"/>
    <mergeCell ref="D4:D7"/>
    <mergeCell ref="E5:E7"/>
    <mergeCell ref="N6:N7"/>
    <mergeCell ref="O6:O7"/>
    <mergeCell ref="P5:P7"/>
    <mergeCell ref="Q5:Q7"/>
    <mergeCell ref="Y6:Y7"/>
    <mergeCell ref="Z5:Z7"/>
  </mergeCells>
  <printOptions horizontalCentered="1"/>
  <pageMargins left="0.251388888888889" right="0.171527777777778" top="0.565277777777778" bottom="0.565277777777778" header="0.3" footer="0.3"/>
  <pageSetup paperSize="9" orientation="portrait"/>
  <headerFooter>
    <oddFooter>&amp;C第&amp;P页, 共&amp;N页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Q8"/>
  <sheetViews>
    <sheetView workbookViewId="0">
      <selection activeCell="A1" sqref="A1"/>
    </sheetView>
  </sheetViews>
  <sheetFormatPr defaultColWidth="9" defaultRowHeight="13.5" outlineLevelRow="7"/>
  <cols>
    <col min="1" max="1" width="4.375" customWidth="1"/>
    <col min="2" max="3" width="3.875" customWidth="1"/>
    <col min="4" max="4" width="40.125" customWidth="1"/>
    <col min="5" max="5" width="23.25" customWidth="1"/>
    <col min="6" max="6" width="28.125" customWidth="1"/>
    <col min="7" max="7" width="56.625" customWidth="1"/>
    <col min="8" max="8" width="24.625" customWidth="1"/>
    <col min="9" max="9" width="21.625" customWidth="1"/>
    <col min="10" max="10" width="18.625" customWidth="1"/>
    <col min="11" max="16" width="11.125" customWidth="1"/>
    <col min="17" max="17" width="1" customWidth="1"/>
  </cols>
  <sheetData>
    <row r="1" ht="14.25" customHeight="1" spans="1:17">
      <c r="A1" s="184"/>
      <c r="B1" s="184"/>
      <c r="C1" s="184"/>
      <c r="D1" s="185"/>
      <c r="E1" s="185"/>
      <c r="F1" s="185"/>
      <c r="G1" s="185"/>
      <c r="H1" s="185"/>
      <c r="I1" s="185"/>
      <c r="J1" s="185"/>
      <c r="K1" s="185"/>
      <c r="L1" s="116"/>
      <c r="M1" s="116"/>
      <c r="N1" s="117"/>
      <c r="O1" s="116"/>
      <c r="P1" s="117"/>
      <c r="Q1" s="116"/>
    </row>
    <row r="2" ht="39" customHeight="1" spans="1:17">
      <c r="A2" s="186" t="s">
        <v>438</v>
      </c>
      <c r="B2" s="186"/>
      <c r="C2" s="186"/>
      <c r="D2" s="186"/>
      <c r="E2" s="186"/>
      <c r="F2" s="186"/>
      <c r="G2" s="186"/>
      <c r="H2" s="186"/>
      <c r="I2" s="186"/>
      <c r="J2" s="186"/>
      <c r="K2" s="186"/>
      <c r="L2" s="186"/>
      <c r="M2" s="186"/>
      <c r="N2" s="186"/>
      <c r="O2" s="186"/>
      <c r="P2" s="186"/>
      <c r="Q2" s="116"/>
    </row>
    <row r="3" ht="16.5" customHeight="1" spans="1:17">
      <c r="A3" s="148" t="s">
        <v>439</v>
      </c>
      <c r="B3" s="148"/>
      <c r="C3" s="148"/>
      <c r="D3" s="148"/>
      <c r="E3" s="148"/>
      <c r="F3" s="148"/>
      <c r="G3" s="148"/>
      <c r="H3" s="148"/>
      <c r="I3" s="148"/>
      <c r="J3" s="148"/>
      <c r="K3" s="148"/>
      <c r="L3" s="148"/>
      <c r="M3" s="148"/>
      <c r="N3" s="156"/>
      <c r="O3" s="119"/>
      <c r="P3" s="156" t="s">
        <v>440</v>
      </c>
      <c r="Q3" s="116"/>
    </row>
    <row r="4" ht="27" customHeight="1" spans="1:17">
      <c r="A4" s="151" t="s">
        <v>168</v>
      </c>
      <c r="B4" s="162"/>
      <c r="C4" s="157"/>
      <c r="D4" s="166" t="s">
        <v>441</v>
      </c>
      <c r="E4" s="166" t="s">
        <v>442</v>
      </c>
      <c r="F4" s="166" t="s">
        <v>443</v>
      </c>
      <c r="G4" s="166" t="s">
        <v>274</v>
      </c>
      <c r="H4" s="150" t="s">
        <v>444</v>
      </c>
      <c r="I4" s="150"/>
      <c r="J4" s="150"/>
      <c r="K4" s="150" t="s">
        <v>445</v>
      </c>
      <c r="L4" s="150"/>
      <c r="M4" s="150"/>
      <c r="N4" s="150"/>
      <c r="O4" s="150"/>
      <c r="P4" s="150"/>
      <c r="Q4" s="158"/>
    </row>
    <row r="5" ht="32.25" customHeight="1" spans="1:17">
      <c r="A5" s="150" t="s">
        <v>134</v>
      </c>
      <c r="B5" s="150" t="s">
        <v>135</v>
      </c>
      <c r="C5" s="150" t="s">
        <v>136</v>
      </c>
      <c r="D5" s="167"/>
      <c r="E5" s="167"/>
      <c r="F5" s="167"/>
      <c r="G5" s="167"/>
      <c r="H5" s="150" t="s">
        <v>446</v>
      </c>
      <c r="I5" s="150" t="s">
        <v>447</v>
      </c>
      <c r="J5" s="150" t="s">
        <v>448</v>
      </c>
      <c r="K5" s="150" t="s">
        <v>6</v>
      </c>
      <c r="L5" s="150" t="s">
        <v>449</v>
      </c>
      <c r="M5" s="150" t="s">
        <v>357</v>
      </c>
      <c r="N5" s="150" t="s">
        <v>450</v>
      </c>
      <c r="O5" s="150" t="s">
        <v>106</v>
      </c>
      <c r="P5" s="150" t="s">
        <v>217</v>
      </c>
      <c r="Q5" s="158"/>
    </row>
    <row r="6" ht="20.25" customHeight="1" spans="1:17">
      <c r="A6" s="135" t="s">
        <v>6</v>
      </c>
      <c r="B6" s="6"/>
      <c r="C6" s="6"/>
      <c r="D6" s="6"/>
      <c r="E6" s="187"/>
      <c r="F6" s="150"/>
      <c r="G6" s="188"/>
      <c r="H6" s="189"/>
      <c r="I6" s="189"/>
      <c r="J6" s="189"/>
      <c r="K6" s="137"/>
      <c r="L6" s="137"/>
      <c r="M6" s="137"/>
      <c r="N6" s="137"/>
      <c r="O6" s="137"/>
      <c r="P6" s="137"/>
      <c r="Q6" s="143"/>
    </row>
    <row r="7" ht="20.25" customHeight="1" spans="1:17">
      <c r="A7" s="135"/>
      <c r="B7" s="135"/>
      <c r="C7" s="135"/>
      <c r="D7" s="135"/>
      <c r="E7" s="135"/>
      <c r="F7" s="135"/>
      <c r="G7" s="135"/>
      <c r="H7" s="135"/>
      <c r="I7" s="135"/>
      <c r="J7" s="135"/>
      <c r="K7" s="137"/>
      <c r="L7" s="137"/>
      <c r="M7" s="137"/>
      <c r="N7" s="137"/>
      <c r="O7" s="137"/>
      <c r="P7" s="137"/>
      <c r="Q7" s="190"/>
    </row>
    <row r="8" ht="7.5" customHeight="1" spans="1:17">
      <c r="A8" s="138"/>
      <c r="B8" s="138"/>
      <c r="C8" s="138"/>
      <c r="D8" s="138"/>
      <c r="E8" s="138"/>
      <c r="F8" s="138"/>
      <c r="G8" s="138"/>
      <c r="H8" s="138"/>
      <c r="I8" s="138"/>
      <c r="J8" s="138"/>
      <c r="K8" s="138"/>
      <c r="L8" s="138"/>
      <c r="M8" s="138"/>
      <c r="N8" s="138"/>
      <c r="O8" s="138"/>
      <c r="P8" s="138"/>
      <c r="Q8" s="138"/>
    </row>
  </sheetData>
  <mergeCells count="10">
    <mergeCell ref="A2:P2"/>
    <mergeCell ref="A3:C3"/>
    <mergeCell ref="A4:C4"/>
    <mergeCell ref="H4:J4"/>
    <mergeCell ref="K4:P4"/>
    <mergeCell ref="A6:G6"/>
    <mergeCell ref="D4:D5"/>
    <mergeCell ref="E4:E5"/>
    <mergeCell ref="F4:F5"/>
    <mergeCell ref="G4:G5"/>
  </mergeCells>
  <printOptions horizontalCentered="1"/>
  <pageMargins left="0.4875" right="0.4875" top="0.959027777777778" bottom="0.959027777777778" header="0.3" footer="0.3"/>
  <pageSetup paperSize="9" orientation="portrait"/>
  <headerFooter>
    <oddFooter>&amp;C第&amp;P页, 共&amp;N页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C11"/>
  <sheetViews>
    <sheetView workbookViewId="0">
      <selection activeCell="A1" sqref="A1"/>
    </sheetView>
  </sheetViews>
  <sheetFormatPr defaultColWidth="9" defaultRowHeight="13.5"/>
  <cols>
    <col min="1" max="1" width="4.375" customWidth="1"/>
    <col min="2" max="3" width="3.625" customWidth="1"/>
    <col min="4" max="4" width="30.625" customWidth="1"/>
    <col min="5" max="5" width="8.875" customWidth="1"/>
    <col min="6" max="7" width="35.125" customWidth="1"/>
    <col min="8" max="8" width="12.625" customWidth="1"/>
    <col min="9" max="9" width="29.125" customWidth="1"/>
    <col min="10" max="10" width="56.625" customWidth="1"/>
    <col min="11" max="11" width="4.375" customWidth="1"/>
    <col min="12" max="12" width="5.875" customWidth="1"/>
    <col min="13" max="80" width="12" customWidth="1"/>
    <col min="81" max="81" width="5" customWidth="1"/>
  </cols>
  <sheetData>
    <row r="1" ht="19.5" customHeight="1" spans="1:81">
      <c r="A1" s="172"/>
      <c r="B1" s="172"/>
      <c r="C1" s="172"/>
      <c r="D1" s="172"/>
      <c r="E1" s="172"/>
      <c r="F1" s="172"/>
      <c r="G1" s="172"/>
      <c r="H1" s="172"/>
      <c r="I1" s="172"/>
      <c r="J1" s="172"/>
      <c r="K1" s="172"/>
      <c r="L1" s="172"/>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row>
    <row r="2" ht="30.75" customHeight="1" spans="1:81">
      <c r="A2" s="146" t="s">
        <v>451</v>
      </c>
      <c r="B2" s="173"/>
      <c r="C2" s="147"/>
      <c r="D2" s="173"/>
      <c r="E2" s="173"/>
      <c r="F2" s="173"/>
      <c r="G2" s="173"/>
      <c r="H2" s="173"/>
      <c r="I2" s="173"/>
      <c r="J2" s="173"/>
      <c r="K2" s="173"/>
      <c r="L2" s="173"/>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c r="CA2" s="116"/>
      <c r="CB2" s="116"/>
      <c r="CC2" s="116"/>
    </row>
    <row r="3" ht="18" customHeight="1" spans="1:81">
      <c r="A3" s="119"/>
      <c r="B3" s="119"/>
      <c r="C3" s="119"/>
      <c r="D3" s="119"/>
      <c r="E3" s="119"/>
      <c r="F3" s="119"/>
      <c r="G3" s="119"/>
      <c r="H3" s="119"/>
      <c r="I3" s="163"/>
      <c r="J3" s="163"/>
      <c r="K3" s="148"/>
      <c r="L3" s="148"/>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c r="CA3" s="119"/>
      <c r="CB3" s="120" t="s">
        <v>1</v>
      </c>
      <c r="CC3" s="116"/>
    </row>
    <row r="4" ht="18.75" customHeight="1" spans="1:81">
      <c r="A4" s="150" t="s">
        <v>116</v>
      </c>
      <c r="B4" s="150"/>
      <c r="C4" s="150"/>
      <c r="D4" s="150" t="s">
        <v>117</v>
      </c>
      <c r="E4" s="150" t="s">
        <v>452</v>
      </c>
      <c r="F4" s="150" t="s">
        <v>97</v>
      </c>
      <c r="G4" s="150" t="s">
        <v>274</v>
      </c>
      <c r="H4" s="150" t="s">
        <v>453</v>
      </c>
      <c r="I4" s="125"/>
      <c r="J4" s="150" t="s">
        <v>454</v>
      </c>
      <c r="K4" s="150" t="s">
        <v>455</v>
      </c>
      <c r="L4" s="150" t="s">
        <v>456</v>
      </c>
      <c r="M4" s="150" t="s">
        <v>457</v>
      </c>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50" t="s">
        <v>458</v>
      </c>
      <c r="CC4" s="158"/>
    </row>
    <row r="5" ht="18.75" customHeight="1" spans="1:81">
      <c r="A5" s="150" t="s">
        <v>134</v>
      </c>
      <c r="B5" s="150" t="s">
        <v>135</v>
      </c>
      <c r="C5" s="150" t="s">
        <v>136</v>
      </c>
      <c r="D5" s="150"/>
      <c r="E5" s="150"/>
      <c r="F5" s="150"/>
      <c r="G5" s="150"/>
      <c r="H5" s="150" t="s">
        <v>459</v>
      </c>
      <c r="I5" s="150" t="s">
        <v>460</v>
      </c>
      <c r="J5" s="150"/>
      <c r="K5" s="150"/>
      <c r="L5" s="150"/>
      <c r="M5" s="150" t="s">
        <v>98</v>
      </c>
      <c r="N5" s="150" t="s">
        <v>355</v>
      </c>
      <c r="O5" s="135"/>
      <c r="P5" s="135"/>
      <c r="Q5" s="135"/>
      <c r="R5" s="135"/>
      <c r="S5" s="135"/>
      <c r="T5" s="135"/>
      <c r="U5" s="135"/>
      <c r="V5" s="135"/>
      <c r="W5" s="135"/>
      <c r="X5" s="135"/>
      <c r="Y5" s="135"/>
      <c r="Z5" s="135"/>
      <c r="AA5" s="135"/>
      <c r="AB5" s="135"/>
      <c r="AC5" s="135"/>
      <c r="AD5" s="135"/>
      <c r="AE5" s="135"/>
      <c r="AF5" s="135"/>
      <c r="AG5" s="135"/>
      <c r="AH5" s="150" t="s">
        <v>11</v>
      </c>
      <c r="AI5" s="135"/>
      <c r="AJ5" s="135"/>
      <c r="AK5" s="135"/>
      <c r="AL5" s="135"/>
      <c r="AM5" s="135"/>
      <c r="AN5" s="135"/>
      <c r="AO5" s="135"/>
      <c r="AP5" s="135"/>
      <c r="AQ5" s="135"/>
      <c r="AR5" s="135"/>
      <c r="AS5" s="135"/>
      <c r="AT5" s="135"/>
      <c r="AU5" s="150" t="s">
        <v>100</v>
      </c>
      <c r="AV5" s="135"/>
      <c r="AW5" s="135"/>
      <c r="AX5" s="150" t="s">
        <v>14</v>
      </c>
      <c r="AY5" s="135"/>
      <c r="AZ5" s="135"/>
      <c r="BA5" s="150" t="s">
        <v>15</v>
      </c>
      <c r="BB5" s="135"/>
      <c r="BC5" s="135"/>
      <c r="BD5" s="150" t="s">
        <v>16</v>
      </c>
      <c r="BE5" s="135"/>
      <c r="BF5" s="135"/>
      <c r="BG5" s="150" t="s">
        <v>18</v>
      </c>
      <c r="BH5" s="135"/>
      <c r="BI5" s="135"/>
      <c r="BJ5" s="150" t="s">
        <v>7</v>
      </c>
      <c r="BK5" s="135"/>
      <c r="BL5" s="135"/>
      <c r="BM5" s="150" t="s">
        <v>8</v>
      </c>
      <c r="BN5" s="135"/>
      <c r="BO5" s="135"/>
      <c r="BP5" s="150" t="s">
        <v>106</v>
      </c>
      <c r="BQ5" s="135"/>
      <c r="BR5" s="135"/>
      <c r="BS5" s="150" t="s">
        <v>19</v>
      </c>
      <c r="BT5" s="135"/>
      <c r="BU5" s="135"/>
      <c r="BV5" s="150" t="s">
        <v>20</v>
      </c>
      <c r="BW5" s="135"/>
      <c r="BX5" s="135"/>
      <c r="BY5" s="150" t="s">
        <v>21</v>
      </c>
      <c r="BZ5" s="135"/>
      <c r="CA5" s="135"/>
      <c r="CB5" s="135"/>
      <c r="CC5" s="158"/>
    </row>
    <row r="6" ht="18.75" customHeight="1" spans="1:81">
      <c r="A6" s="150" t="s">
        <v>134</v>
      </c>
      <c r="B6" s="150" t="s">
        <v>135</v>
      </c>
      <c r="C6" s="150" t="s">
        <v>136</v>
      </c>
      <c r="D6" s="150"/>
      <c r="E6" s="150"/>
      <c r="F6" s="150"/>
      <c r="G6" s="150"/>
      <c r="H6" s="125" t="s">
        <v>459</v>
      </c>
      <c r="I6" s="125" t="s">
        <v>460</v>
      </c>
      <c r="J6" s="150"/>
      <c r="K6" s="150"/>
      <c r="L6" s="150"/>
      <c r="M6" s="135"/>
      <c r="N6" s="150" t="s">
        <v>356</v>
      </c>
      <c r="O6" s="150" t="s">
        <v>108</v>
      </c>
      <c r="P6" s="135"/>
      <c r="Q6" s="135"/>
      <c r="R6" s="150" t="s">
        <v>357</v>
      </c>
      <c r="S6" s="135"/>
      <c r="T6" s="135"/>
      <c r="U6" s="135"/>
      <c r="V6" s="135"/>
      <c r="W6" s="135"/>
      <c r="X6" s="135"/>
      <c r="Y6" s="150" t="s">
        <v>110</v>
      </c>
      <c r="Z6" s="135"/>
      <c r="AA6" s="135"/>
      <c r="AB6" s="150" t="s">
        <v>111</v>
      </c>
      <c r="AC6" s="135"/>
      <c r="AD6" s="135"/>
      <c r="AE6" s="150" t="s">
        <v>112</v>
      </c>
      <c r="AF6" s="135"/>
      <c r="AG6" s="135"/>
      <c r="AH6" s="150" t="s">
        <v>358</v>
      </c>
      <c r="AI6" s="150" t="s">
        <v>359</v>
      </c>
      <c r="AJ6" s="135"/>
      <c r="AK6" s="135"/>
      <c r="AL6" s="150" t="s">
        <v>360</v>
      </c>
      <c r="AM6" s="135"/>
      <c r="AN6" s="135"/>
      <c r="AO6" s="150" t="s">
        <v>361</v>
      </c>
      <c r="AP6" s="135"/>
      <c r="AQ6" s="135"/>
      <c r="AR6" s="150" t="s">
        <v>362</v>
      </c>
      <c r="AS6" s="135"/>
      <c r="AT6" s="135"/>
      <c r="AU6" s="150" t="s">
        <v>363</v>
      </c>
      <c r="AV6" s="150" t="s">
        <v>461</v>
      </c>
      <c r="AW6" s="150" t="s">
        <v>462</v>
      </c>
      <c r="AX6" s="150" t="s">
        <v>364</v>
      </c>
      <c r="AY6" s="150" t="s">
        <v>463</v>
      </c>
      <c r="AZ6" s="150" t="s">
        <v>464</v>
      </c>
      <c r="BA6" s="150" t="s">
        <v>365</v>
      </c>
      <c r="BB6" s="150" t="s">
        <v>465</v>
      </c>
      <c r="BC6" s="150" t="s">
        <v>466</v>
      </c>
      <c r="BD6" s="150" t="s">
        <v>366</v>
      </c>
      <c r="BE6" s="150" t="s">
        <v>467</v>
      </c>
      <c r="BF6" s="150" t="s">
        <v>468</v>
      </c>
      <c r="BG6" s="150" t="s">
        <v>367</v>
      </c>
      <c r="BH6" s="150" t="s">
        <v>469</v>
      </c>
      <c r="BI6" s="150" t="s">
        <v>470</v>
      </c>
      <c r="BJ6" s="150" t="s">
        <v>368</v>
      </c>
      <c r="BK6" s="150" t="s">
        <v>471</v>
      </c>
      <c r="BL6" s="150" t="s">
        <v>472</v>
      </c>
      <c r="BM6" s="150" t="s">
        <v>369</v>
      </c>
      <c r="BN6" s="150" t="s">
        <v>473</v>
      </c>
      <c r="BO6" s="150" t="s">
        <v>474</v>
      </c>
      <c r="BP6" s="150" t="s">
        <v>370</v>
      </c>
      <c r="BQ6" s="150" t="s">
        <v>475</v>
      </c>
      <c r="BR6" s="150" t="s">
        <v>476</v>
      </c>
      <c r="BS6" s="150" t="s">
        <v>371</v>
      </c>
      <c r="BT6" s="150" t="s">
        <v>477</v>
      </c>
      <c r="BU6" s="150" t="s">
        <v>478</v>
      </c>
      <c r="BV6" s="150" t="s">
        <v>372</v>
      </c>
      <c r="BW6" s="150" t="s">
        <v>479</v>
      </c>
      <c r="BX6" s="150" t="s">
        <v>480</v>
      </c>
      <c r="BY6" s="150" t="s">
        <v>373</v>
      </c>
      <c r="BZ6" s="150" t="s">
        <v>481</v>
      </c>
      <c r="CA6" s="150" t="s">
        <v>482</v>
      </c>
      <c r="CB6" s="135"/>
      <c r="CC6" s="158"/>
    </row>
    <row r="7" ht="18.75" customHeight="1" spans="1:81">
      <c r="A7" s="150"/>
      <c r="B7" s="150"/>
      <c r="C7" s="150"/>
      <c r="D7" s="150"/>
      <c r="E7" s="150"/>
      <c r="F7" s="150"/>
      <c r="G7" s="150"/>
      <c r="H7" s="125"/>
      <c r="I7" s="125"/>
      <c r="J7" s="150"/>
      <c r="K7" s="150"/>
      <c r="L7" s="150"/>
      <c r="M7" s="135"/>
      <c r="N7" s="135"/>
      <c r="O7" s="150" t="s">
        <v>374</v>
      </c>
      <c r="P7" s="150" t="s">
        <v>483</v>
      </c>
      <c r="Q7" s="150" t="s">
        <v>484</v>
      </c>
      <c r="R7" s="150" t="s">
        <v>375</v>
      </c>
      <c r="S7" s="150" t="s">
        <v>376</v>
      </c>
      <c r="T7" s="135"/>
      <c r="U7" s="135"/>
      <c r="V7" s="150" t="s">
        <v>377</v>
      </c>
      <c r="W7" s="135"/>
      <c r="X7" s="135"/>
      <c r="Y7" s="150" t="s">
        <v>378</v>
      </c>
      <c r="Z7" s="150" t="s">
        <v>485</v>
      </c>
      <c r="AA7" s="150" t="s">
        <v>486</v>
      </c>
      <c r="AB7" s="150" t="s">
        <v>379</v>
      </c>
      <c r="AC7" s="150" t="s">
        <v>487</v>
      </c>
      <c r="AD7" s="150" t="s">
        <v>488</v>
      </c>
      <c r="AE7" s="150" t="s">
        <v>380</v>
      </c>
      <c r="AF7" s="150" t="s">
        <v>489</v>
      </c>
      <c r="AG7" s="150" t="s">
        <v>490</v>
      </c>
      <c r="AH7" s="135"/>
      <c r="AI7" s="150" t="s">
        <v>381</v>
      </c>
      <c r="AJ7" s="150" t="s">
        <v>491</v>
      </c>
      <c r="AK7" s="150" t="s">
        <v>492</v>
      </c>
      <c r="AL7" s="150" t="s">
        <v>382</v>
      </c>
      <c r="AM7" s="150" t="s">
        <v>493</v>
      </c>
      <c r="AN7" s="150" t="s">
        <v>494</v>
      </c>
      <c r="AO7" s="150" t="s">
        <v>379</v>
      </c>
      <c r="AP7" s="150" t="s">
        <v>487</v>
      </c>
      <c r="AQ7" s="150" t="s">
        <v>488</v>
      </c>
      <c r="AR7" s="150" t="s">
        <v>380</v>
      </c>
      <c r="AS7" s="150" t="s">
        <v>489</v>
      </c>
      <c r="AT7" s="150" t="s">
        <v>490</v>
      </c>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58"/>
    </row>
    <row r="8" ht="18.75" customHeight="1" spans="1:81">
      <c r="A8" s="131" t="s">
        <v>6</v>
      </c>
      <c r="B8" s="174"/>
      <c r="C8" s="174"/>
      <c r="D8" s="174"/>
      <c r="E8" s="174"/>
      <c r="F8" s="174"/>
      <c r="G8" s="131"/>
      <c r="H8" s="131"/>
      <c r="I8" s="176"/>
      <c r="J8" s="176"/>
      <c r="K8" s="176"/>
      <c r="L8" s="176"/>
      <c r="M8" s="177"/>
      <c r="N8" s="177"/>
      <c r="O8" s="177"/>
      <c r="P8" s="177"/>
      <c r="Q8" s="177"/>
      <c r="R8" s="177"/>
      <c r="S8" s="180" t="s">
        <v>383</v>
      </c>
      <c r="T8" s="180" t="s">
        <v>495</v>
      </c>
      <c r="U8" s="180" t="s">
        <v>496</v>
      </c>
      <c r="V8" s="180" t="s">
        <v>384</v>
      </c>
      <c r="W8" s="180" t="s">
        <v>497</v>
      </c>
      <c r="X8" s="180" t="s">
        <v>498</v>
      </c>
      <c r="Y8" s="177"/>
      <c r="Z8" s="177"/>
      <c r="AA8" s="177"/>
      <c r="AB8" s="177"/>
      <c r="AC8" s="177"/>
      <c r="AD8" s="177"/>
      <c r="AE8" s="177"/>
      <c r="AF8" s="177"/>
      <c r="AG8" s="177"/>
      <c r="AH8" s="177"/>
      <c r="AI8" s="177"/>
      <c r="AJ8" s="177"/>
      <c r="AK8" s="177"/>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c r="BT8" s="177"/>
      <c r="BU8" s="177"/>
      <c r="BV8" s="177"/>
      <c r="BW8" s="177"/>
      <c r="BX8" s="177"/>
      <c r="BY8" s="177"/>
      <c r="BZ8" s="177"/>
      <c r="CA8" s="177"/>
      <c r="CB8" s="177"/>
      <c r="CC8" s="182"/>
    </row>
    <row r="9" ht="18.75" customHeight="1" spans="1:81">
      <c r="A9" s="152" t="s">
        <v>6</v>
      </c>
      <c r="B9" s="174"/>
      <c r="C9" s="174"/>
      <c r="D9" s="174"/>
      <c r="E9" s="174"/>
      <c r="F9" s="174"/>
      <c r="G9" s="131"/>
      <c r="H9" s="175"/>
      <c r="I9" s="178"/>
      <c r="J9" s="176"/>
      <c r="K9" s="176"/>
      <c r="L9" s="176"/>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79"/>
      <c r="BM9" s="179"/>
      <c r="BN9" s="179"/>
      <c r="BO9" s="179"/>
      <c r="BP9" s="179"/>
      <c r="BQ9" s="179"/>
      <c r="BR9" s="179"/>
      <c r="BS9" s="179"/>
      <c r="BT9" s="179"/>
      <c r="BU9" s="179"/>
      <c r="BV9" s="179"/>
      <c r="BW9" s="179"/>
      <c r="BX9" s="179"/>
      <c r="BY9" s="179"/>
      <c r="BZ9" s="179"/>
      <c r="CA9" s="179"/>
      <c r="CB9" s="181"/>
      <c r="CC9" s="182"/>
    </row>
    <row r="10" ht="18.75" customHeight="1" spans="1:81">
      <c r="A10" s="135"/>
      <c r="B10" s="135"/>
      <c r="C10" s="135"/>
      <c r="D10" s="135"/>
      <c r="E10" s="135"/>
      <c r="F10" s="135"/>
      <c r="G10" s="135"/>
      <c r="H10" s="135"/>
      <c r="I10" s="135"/>
      <c r="J10" s="135"/>
      <c r="K10" s="135"/>
      <c r="L10" s="135"/>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25"/>
      <c r="CC10" s="183"/>
    </row>
    <row r="11" ht="7.5" customHeight="1" spans="1:81">
      <c r="A11" s="138"/>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16"/>
    </row>
  </sheetData>
  <mergeCells count="103">
    <mergeCell ref="A2:CB2"/>
    <mergeCell ref="A4:C4"/>
    <mergeCell ref="H4:I4"/>
    <mergeCell ref="M4:CA4"/>
    <mergeCell ref="N5:AG5"/>
    <mergeCell ref="AH5:AT5"/>
    <mergeCell ref="AU5:AW5"/>
    <mergeCell ref="AX5:AZ5"/>
    <mergeCell ref="BA5:BC5"/>
    <mergeCell ref="BD5:BF5"/>
    <mergeCell ref="BG5:BI5"/>
    <mergeCell ref="BJ5:BL5"/>
    <mergeCell ref="BM5:BO5"/>
    <mergeCell ref="BP5:BR5"/>
    <mergeCell ref="BS5:BU5"/>
    <mergeCell ref="BV5:BX5"/>
    <mergeCell ref="BY5:CA5"/>
    <mergeCell ref="O6:Q6"/>
    <mergeCell ref="R6:X6"/>
    <mergeCell ref="Y6:AA6"/>
    <mergeCell ref="AB6:AD6"/>
    <mergeCell ref="AE6:AG6"/>
    <mergeCell ref="AI6:AK6"/>
    <mergeCell ref="AL6:AN6"/>
    <mergeCell ref="AO6:AQ6"/>
    <mergeCell ref="AR6:AT6"/>
    <mergeCell ref="S7:U7"/>
    <mergeCell ref="V7:X7"/>
    <mergeCell ref="A9:L9"/>
    <mergeCell ref="A5:A8"/>
    <mergeCell ref="B5:B8"/>
    <mergeCell ref="C5:C8"/>
    <mergeCell ref="D4:D8"/>
    <mergeCell ref="E4:E8"/>
    <mergeCell ref="F4:F8"/>
    <mergeCell ref="G4:G8"/>
    <mergeCell ref="H5:H8"/>
    <mergeCell ref="I5:I8"/>
    <mergeCell ref="J4:J8"/>
    <mergeCell ref="K4:K8"/>
    <mergeCell ref="L4:L8"/>
    <mergeCell ref="M5:M8"/>
    <mergeCell ref="N6:N8"/>
    <mergeCell ref="O7:O8"/>
    <mergeCell ref="P7:P8"/>
    <mergeCell ref="Q7:Q8"/>
    <mergeCell ref="R7:R8"/>
    <mergeCell ref="Y7:Y8"/>
    <mergeCell ref="Z7:Z8"/>
    <mergeCell ref="AA7:AA8"/>
    <mergeCell ref="AB7:AB8"/>
    <mergeCell ref="AC7:AC8"/>
    <mergeCell ref="AD7:AD8"/>
    <mergeCell ref="AE7:AE8"/>
    <mergeCell ref="AF7:AF8"/>
    <mergeCell ref="AG7:AG8"/>
    <mergeCell ref="AH6:AH8"/>
    <mergeCell ref="AI7:AI8"/>
    <mergeCell ref="AJ7:AJ8"/>
    <mergeCell ref="AK7:AK8"/>
    <mergeCell ref="AL7:AL8"/>
    <mergeCell ref="AM7:AM8"/>
    <mergeCell ref="AN7:AN8"/>
    <mergeCell ref="AO7:AO8"/>
    <mergeCell ref="AP7:AP8"/>
    <mergeCell ref="AQ7:AQ8"/>
    <mergeCell ref="AR7:AR8"/>
    <mergeCell ref="AS7:AS8"/>
    <mergeCell ref="AT7:AT8"/>
    <mergeCell ref="AU6:AU8"/>
    <mergeCell ref="AV6:AV8"/>
    <mergeCell ref="AW6:AW8"/>
    <mergeCell ref="AX6:AX8"/>
    <mergeCell ref="AY6:AY8"/>
    <mergeCell ref="AZ6:AZ8"/>
    <mergeCell ref="BA6:BA8"/>
    <mergeCell ref="BB6:BB8"/>
    <mergeCell ref="BC6:BC8"/>
    <mergeCell ref="BD6:BD8"/>
    <mergeCell ref="BE6:BE8"/>
    <mergeCell ref="BF6:BF8"/>
    <mergeCell ref="BG6:BG8"/>
    <mergeCell ref="BH6:BH8"/>
    <mergeCell ref="BI6:BI8"/>
    <mergeCell ref="BJ6:BJ8"/>
    <mergeCell ref="BK6:BK8"/>
    <mergeCell ref="BL6:BL8"/>
    <mergeCell ref="BM6:BM8"/>
    <mergeCell ref="BN6:BN8"/>
    <mergeCell ref="BO6:BO8"/>
    <mergeCell ref="BP6:BP8"/>
    <mergeCell ref="BQ6:BQ8"/>
    <mergeCell ref="BR6:BR8"/>
    <mergeCell ref="BS6:BS8"/>
    <mergeCell ref="BT6:BT8"/>
    <mergeCell ref="BU6:BU8"/>
    <mergeCell ref="BV6:BV8"/>
    <mergeCell ref="BW6:BW8"/>
    <mergeCell ref="BX6:BX8"/>
    <mergeCell ref="BY6:BY8"/>
    <mergeCell ref="BZ6:BZ8"/>
    <mergeCell ref="CA6:CA8"/>
    <mergeCell ref="CB4:CB8"/>
  </mergeCells>
  <printOptions horizontalCentered="1"/>
  <pageMargins left="0.565277777777778" right="0.36875" top="0.565277777777778" bottom="0.565277777777778" header="0.3" footer="0.3"/>
  <pageSetup paperSize="9" orientation="portrait"/>
  <headerFooter>
    <oddFooter>&amp;C第&amp;P页, 共&amp;N页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Q9"/>
  <sheetViews>
    <sheetView workbookViewId="0">
      <selection activeCell="A1" sqref="A1"/>
    </sheetView>
  </sheetViews>
  <sheetFormatPr defaultColWidth="9" defaultRowHeight="13.5"/>
  <cols>
    <col min="1" max="1" width="8.125" customWidth="1"/>
    <col min="2" max="2" width="21.75" customWidth="1"/>
    <col min="3" max="24" width="4.875" customWidth="1"/>
    <col min="25" max="25" width="4.625" customWidth="1"/>
    <col min="26" max="29" width="4.875" customWidth="1"/>
    <col min="30" max="30" width="4.25" customWidth="1"/>
    <col min="31" max="36" width="4.875" customWidth="1"/>
    <col min="37" max="37" width="6.5" customWidth="1"/>
    <col min="38" max="38" width="13.625" customWidth="1"/>
    <col min="39" max="40" width="6.25" customWidth="1"/>
    <col min="41" max="43" width="1" customWidth="1"/>
  </cols>
  <sheetData>
    <row r="1" ht="21" customHeight="1" spans="1:43">
      <c r="A1" s="145"/>
      <c r="B1" s="145"/>
      <c r="C1" s="145"/>
      <c r="D1" s="145"/>
      <c r="E1" s="145"/>
      <c r="F1" s="145"/>
      <c r="G1" s="145"/>
      <c r="H1" s="145"/>
      <c r="I1" s="145"/>
      <c r="J1" s="145"/>
      <c r="K1" s="145"/>
      <c r="L1" s="145"/>
      <c r="M1" s="145"/>
      <c r="N1" s="145"/>
      <c r="O1" s="145"/>
      <c r="P1" s="145"/>
      <c r="Q1" s="145"/>
      <c r="R1" s="145"/>
      <c r="S1" s="145"/>
      <c r="T1" s="145"/>
      <c r="U1" s="116"/>
      <c r="V1" s="116"/>
      <c r="W1" s="145"/>
      <c r="X1" s="145"/>
      <c r="Y1" s="145"/>
      <c r="Z1" s="145"/>
      <c r="AA1" s="145"/>
      <c r="AB1" s="145"/>
      <c r="AC1" s="145"/>
      <c r="AD1" s="145"/>
      <c r="AE1" s="145"/>
      <c r="AF1" s="145"/>
      <c r="AG1" s="145"/>
      <c r="AH1" s="145"/>
      <c r="AI1" s="145"/>
      <c r="AJ1" s="145"/>
      <c r="AK1" s="145"/>
      <c r="AL1" s="164"/>
      <c r="AM1" s="116"/>
      <c r="AN1" s="116"/>
      <c r="AO1" s="116"/>
      <c r="AP1" s="116"/>
      <c r="AQ1" s="116"/>
    </row>
    <row r="2" ht="24" customHeight="1" spans="1:43">
      <c r="A2" s="146" t="s">
        <v>499</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65"/>
      <c r="AN2" s="165"/>
      <c r="AO2" s="116"/>
      <c r="AP2" s="116"/>
      <c r="AQ2" s="116"/>
    </row>
    <row r="3" ht="20.25" customHeight="1" spans="1:43">
      <c r="A3" s="148"/>
      <c r="B3" s="148"/>
      <c r="C3" s="148"/>
      <c r="D3" s="148"/>
      <c r="E3" s="148"/>
      <c r="F3" s="148"/>
      <c r="G3" s="148"/>
      <c r="H3" s="149"/>
      <c r="I3" s="149"/>
      <c r="J3" s="149"/>
      <c r="K3" s="149"/>
      <c r="L3" s="149"/>
      <c r="M3" s="149"/>
      <c r="N3" s="149"/>
      <c r="O3" s="149"/>
      <c r="P3" s="149"/>
      <c r="Q3" s="149"/>
      <c r="R3" s="149"/>
      <c r="S3" s="149"/>
      <c r="T3" s="149"/>
      <c r="U3" s="119"/>
      <c r="V3" s="119"/>
      <c r="W3" s="149"/>
      <c r="X3" s="149"/>
      <c r="Y3" s="149"/>
      <c r="Z3" s="149"/>
      <c r="AA3" s="149"/>
      <c r="AB3" s="149"/>
      <c r="AC3" s="149"/>
      <c r="AD3" s="163"/>
      <c r="AE3" s="163"/>
      <c r="AF3" s="163"/>
      <c r="AG3" s="163"/>
      <c r="AH3" s="163"/>
      <c r="AI3" s="163"/>
      <c r="AJ3" s="163"/>
      <c r="AK3" s="163"/>
      <c r="AL3" s="156" t="s">
        <v>500</v>
      </c>
      <c r="AM3" s="116"/>
      <c r="AN3" s="116"/>
      <c r="AO3" s="116"/>
      <c r="AP3" s="116"/>
      <c r="AQ3" s="116"/>
    </row>
    <row r="4" ht="18" customHeight="1" spans="1:43">
      <c r="A4" s="150" t="s">
        <v>96</v>
      </c>
      <c r="B4" s="150" t="s">
        <v>97</v>
      </c>
      <c r="C4" s="150" t="s">
        <v>501</v>
      </c>
      <c r="D4" s="150"/>
      <c r="E4" s="150"/>
      <c r="F4" s="150"/>
      <c r="G4" s="150"/>
      <c r="H4" s="150"/>
      <c r="I4" s="150"/>
      <c r="J4" s="150"/>
      <c r="K4" s="150" t="s">
        <v>502</v>
      </c>
      <c r="L4" s="150" t="s">
        <v>503</v>
      </c>
      <c r="M4" s="150"/>
      <c r="N4" s="150"/>
      <c r="O4" s="150"/>
      <c r="P4" s="150"/>
      <c r="Q4" s="150"/>
      <c r="R4" s="150"/>
      <c r="S4" s="150"/>
      <c r="T4" s="150"/>
      <c r="U4" s="125" t="s">
        <v>504</v>
      </c>
      <c r="V4" s="151" t="s">
        <v>505</v>
      </c>
      <c r="W4" s="162"/>
      <c r="X4" s="162"/>
      <c r="Y4" s="162"/>
      <c r="Z4" s="162"/>
      <c r="AA4" s="162"/>
      <c r="AB4" s="162"/>
      <c r="AC4" s="162"/>
      <c r="AD4" s="162"/>
      <c r="AE4" s="162"/>
      <c r="AF4" s="162"/>
      <c r="AG4" s="157"/>
      <c r="AH4" s="150" t="s">
        <v>217</v>
      </c>
      <c r="AI4" s="150"/>
      <c r="AJ4" s="150"/>
      <c r="AK4" s="150"/>
      <c r="AL4" s="150"/>
      <c r="AM4" s="158"/>
      <c r="AN4" s="116"/>
      <c r="AO4" s="116"/>
      <c r="AP4" s="116"/>
      <c r="AQ4" s="116"/>
    </row>
    <row r="5" ht="18" customHeight="1" spans="1:43">
      <c r="A5" s="150"/>
      <c r="B5" s="150"/>
      <c r="C5" s="150" t="s">
        <v>6</v>
      </c>
      <c r="D5" s="150" t="s">
        <v>506</v>
      </c>
      <c r="E5" s="150" t="s">
        <v>507</v>
      </c>
      <c r="F5" s="150" t="s">
        <v>508</v>
      </c>
      <c r="G5" s="150" t="s">
        <v>509</v>
      </c>
      <c r="H5" s="150"/>
      <c r="I5" s="150"/>
      <c r="J5" s="150"/>
      <c r="K5" s="150"/>
      <c r="L5" s="150" t="s">
        <v>510</v>
      </c>
      <c r="M5" s="150" t="s">
        <v>511</v>
      </c>
      <c r="N5" s="150"/>
      <c r="O5" s="150"/>
      <c r="P5" s="150"/>
      <c r="Q5" s="150" t="s">
        <v>512</v>
      </c>
      <c r="R5" s="150"/>
      <c r="S5" s="150"/>
      <c r="T5" s="150"/>
      <c r="U5" s="125"/>
      <c r="V5" s="125" t="s">
        <v>6</v>
      </c>
      <c r="W5" s="150" t="s">
        <v>513</v>
      </c>
      <c r="X5" s="150"/>
      <c r="Y5" s="150"/>
      <c r="Z5" s="150"/>
      <c r="AA5" s="150"/>
      <c r="AB5" s="150" t="s">
        <v>514</v>
      </c>
      <c r="AC5" s="150"/>
      <c r="AD5" s="150"/>
      <c r="AE5" s="150"/>
      <c r="AF5" s="150"/>
      <c r="AG5" s="166" t="s">
        <v>515</v>
      </c>
      <c r="AH5" s="150" t="s">
        <v>516</v>
      </c>
      <c r="AI5" s="150" t="s">
        <v>517</v>
      </c>
      <c r="AJ5" s="150" t="s">
        <v>518</v>
      </c>
      <c r="AK5" s="150" t="s">
        <v>519</v>
      </c>
      <c r="AL5" s="150" t="s">
        <v>520</v>
      </c>
      <c r="AM5" s="158"/>
      <c r="AN5" s="116"/>
      <c r="AO5" s="116"/>
      <c r="AP5" s="116"/>
      <c r="AQ5" s="116"/>
    </row>
    <row r="6" ht="25.5" customHeight="1" spans="1:43">
      <c r="A6" s="150"/>
      <c r="B6" s="150"/>
      <c r="C6" s="150"/>
      <c r="D6" s="150"/>
      <c r="E6" s="150"/>
      <c r="F6" s="150"/>
      <c r="G6" s="150" t="s">
        <v>107</v>
      </c>
      <c r="H6" s="150" t="s">
        <v>521</v>
      </c>
      <c r="I6" s="150" t="s">
        <v>522</v>
      </c>
      <c r="J6" s="150" t="s">
        <v>523</v>
      </c>
      <c r="K6" s="150"/>
      <c r="L6" s="150"/>
      <c r="M6" s="150" t="s">
        <v>524</v>
      </c>
      <c r="N6" s="150" t="s">
        <v>525</v>
      </c>
      <c r="O6" s="6" t="s">
        <v>526</v>
      </c>
      <c r="P6" s="150" t="s">
        <v>527</v>
      </c>
      <c r="Q6" s="150" t="s">
        <v>107</v>
      </c>
      <c r="R6" s="150" t="s">
        <v>528</v>
      </c>
      <c r="S6" s="150" t="s">
        <v>529</v>
      </c>
      <c r="T6" s="150" t="s">
        <v>530</v>
      </c>
      <c r="U6" s="125"/>
      <c r="V6" s="125"/>
      <c r="W6" s="150" t="s">
        <v>107</v>
      </c>
      <c r="X6" s="150" t="s">
        <v>531</v>
      </c>
      <c r="Y6" s="150" t="s">
        <v>528</v>
      </c>
      <c r="Z6" s="150" t="s">
        <v>529</v>
      </c>
      <c r="AA6" s="150" t="s">
        <v>532</v>
      </c>
      <c r="AB6" s="150" t="s">
        <v>107</v>
      </c>
      <c r="AC6" s="150" t="s">
        <v>533</v>
      </c>
      <c r="AD6" s="150" t="s">
        <v>528</v>
      </c>
      <c r="AE6" s="150" t="s">
        <v>529</v>
      </c>
      <c r="AF6" s="150" t="s">
        <v>532</v>
      </c>
      <c r="AG6" s="167"/>
      <c r="AH6" s="150"/>
      <c r="AI6" s="150"/>
      <c r="AJ6" s="150"/>
      <c r="AK6" s="150"/>
      <c r="AL6" s="150"/>
      <c r="AM6" s="158"/>
      <c r="AN6" s="116"/>
      <c r="AO6" s="116"/>
      <c r="AP6" s="116"/>
      <c r="AQ6" s="116"/>
    </row>
    <row r="7" ht="18.75" customHeight="1" spans="1:43">
      <c r="A7" s="152" t="s">
        <v>6</v>
      </c>
      <c r="B7" s="152"/>
      <c r="C7" s="153">
        <v>68</v>
      </c>
      <c r="D7" s="153"/>
      <c r="E7" s="153"/>
      <c r="F7" s="153"/>
      <c r="G7" s="153">
        <v>68</v>
      </c>
      <c r="H7" s="153">
        <v>68</v>
      </c>
      <c r="I7" s="153"/>
      <c r="J7" s="153"/>
      <c r="K7" s="153">
        <v>106</v>
      </c>
      <c r="L7" s="153">
        <v>85</v>
      </c>
      <c r="M7" s="153"/>
      <c r="N7" s="153"/>
      <c r="O7" s="153"/>
      <c r="P7" s="153"/>
      <c r="Q7" s="153">
        <v>85</v>
      </c>
      <c r="R7" s="153">
        <v>68</v>
      </c>
      <c r="S7" s="153"/>
      <c r="T7" s="153"/>
      <c r="U7" s="153"/>
      <c r="V7" s="153">
        <v>21</v>
      </c>
      <c r="W7" s="153"/>
      <c r="X7" s="153"/>
      <c r="Y7" s="153"/>
      <c r="Z7" s="153"/>
      <c r="AA7" s="153"/>
      <c r="AB7" s="153">
        <v>21</v>
      </c>
      <c r="AC7" s="153"/>
      <c r="AD7" s="153">
        <v>21</v>
      </c>
      <c r="AE7" s="153"/>
      <c r="AF7" s="153"/>
      <c r="AG7" s="153"/>
      <c r="AH7" s="153"/>
      <c r="AI7" s="153"/>
      <c r="AJ7" s="153"/>
      <c r="AK7" s="153"/>
      <c r="AL7" s="153"/>
      <c r="AM7" s="159"/>
      <c r="AN7" s="168"/>
      <c r="AO7" s="168"/>
      <c r="AP7" s="168"/>
      <c r="AQ7" s="168"/>
    </row>
    <row r="8" ht="18.75" customHeight="1" spans="1:43">
      <c r="A8" s="6" t="s">
        <v>113</v>
      </c>
      <c r="B8" s="6" t="s">
        <v>114</v>
      </c>
      <c r="C8" s="161">
        <v>68</v>
      </c>
      <c r="D8" s="161"/>
      <c r="E8" s="161"/>
      <c r="F8" s="161"/>
      <c r="G8" s="161">
        <v>68</v>
      </c>
      <c r="H8" s="161">
        <v>68</v>
      </c>
      <c r="I8" s="161"/>
      <c r="J8" s="161"/>
      <c r="K8" s="161">
        <v>106</v>
      </c>
      <c r="L8" s="161">
        <v>85</v>
      </c>
      <c r="M8" s="161"/>
      <c r="N8" s="161"/>
      <c r="O8" s="161"/>
      <c r="P8" s="161"/>
      <c r="Q8" s="161">
        <v>85</v>
      </c>
      <c r="R8" s="161">
        <v>68</v>
      </c>
      <c r="S8" s="161"/>
      <c r="T8" s="161"/>
      <c r="U8" s="161"/>
      <c r="V8" s="161">
        <v>21</v>
      </c>
      <c r="W8" s="161"/>
      <c r="X8" s="161"/>
      <c r="Y8" s="161"/>
      <c r="Z8" s="161"/>
      <c r="AA8" s="161"/>
      <c r="AB8" s="161">
        <v>21</v>
      </c>
      <c r="AC8" s="161"/>
      <c r="AD8" s="161">
        <v>21</v>
      </c>
      <c r="AE8" s="161"/>
      <c r="AF8" s="161"/>
      <c r="AG8" s="161"/>
      <c r="AH8" s="161"/>
      <c r="AI8" s="161"/>
      <c r="AJ8" s="161"/>
      <c r="AK8" s="161"/>
      <c r="AL8" s="161"/>
      <c r="AM8" s="169"/>
      <c r="AN8" s="170"/>
      <c r="AO8" s="171"/>
      <c r="AP8" s="171"/>
      <c r="AQ8" s="171"/>
    </row>
    <row r="9" ht="7.5" customHeight="1" spans="1:43">
      <c r="A9" s="138"/>
      <c r="B9" s="138"/>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16"/>
      <c r="AN9" s="116"/>
      <c r="AO9" s="116"/>
      <c r="AP9" s="116"/>
      <c r="AQ9" s="116"/>
    </row>
  </sheetData>
  <mergeCells count="28">
    <mergeCell ref="A2:AL2"/>
    <mergeCell ref="A3:G3"/>
    <mergeCell ref="C4:J4"/>
    <mergeCell ref="L4:T4"/>
    <mergeCell ref="V4:AG4"/>
    <mergeCell ref="AH4:AL4"/>
    <mergeCell ref="G5:J5"/>
    <mergeCell ref="M5:P5"/>
    <mergeCell ref="Q5:T5"/>
    <mergeCell ref="W5:AA5"/>
    <mergeCell ref="AB5:AF5"/>
    <mergeCell ref="A7:B7"/>
    <mergeCell ref="A4:A6"/>
    <mergeCell ref="B4:B6"/>
    <mergeCell ref="C5:C6"/>
    <mergeCell ref="D5:D6"/>
    <mergeCell ref="E5:E6"/>
    <mergeCell ref="F5:F6"/>
    <mergeCell ref="K4:K6"/>
    <mergeCell ref="L5:L6"/>
    <mergeCell ref="U4:U6"/>
    <mergeCell ref="V5:V6"/>
    <mergeCell ref="AG5:AG6"/>
    <mergeCell ref="AH5:AH6"/>
    <mergeCell ref="AI5:AI6"/>
    <mergeCell ref="AJ5:AJ6"/>
    <mergeCell ref="AK5:AK6"/>
    <mergeCell ref="AL5:AL6"/>
  </mergeCells>
  <printOptions horizontalCentered="1"/>
  <pageMargins left="0.447916666666667" right="0.251388888888889" top="0.565277777777778" bottom="0.684027777777778" header="0.3" footer="0.3"/>
  <pageSetup paperSize="9" orientation="portrait"/>
  <headerFooter>
    <oddFooter>&amp;C第&amp;P页, 共&amp;N页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9"/>
  <sheetViews>
    <sheetView workbookViewId="0">
      <selection activeCell="A1" sqref="A1"/>
    </sheetView>
  </sheetViews>
  <sheetFormatPr defaultColWidth="9" defaultRowHeight="13.5"/>
  <cols>
    <col min="1" max="1" width="8.875" customWidth="1"/>
    <col min="2" max="2" width="16.5" customWidth="1"/>
    <col min="3" max="6" width="10.25" customWidth="1"/>
    <col min="7" max="7" width="12.375" customWidth="1"/>
    <col min="8" max="13" width="10.25" customWidth="1"/>
    <col min="14" max="14" width="1" customWidth="1"/>
  </cols>
  <sheetData>
    <row r="1" ht="20.25" customHeight="1" spans="1:14">
      <c r="A1" s="145"/>
      <c r="B1" s="145"/>
      <c r="C1" s="145"/>
      <c r="D1" s="145"/>
      <c r="E1" s="145"/>
      <c r="F1" s="116"/>
      <c r="G1" s="116"/>
      <c r="H1" s="116"/>
      <c r="I1" s="116"/>
      <c r="J1" s="116"/>
      <c r="K1" s="145"/>
      <c r="L1" s="145"/>
      <c r="M1" s="155"/>
      <c r="N1" s="116"/>
    </row>
    <row r="2" ht="24.75" customHeight="1" spans="1:14">
      <c r="A2" s="146" t="s">
        <v>499</v>
      </c>
      <c r="B2" s="118"/>
      <c r="C2" s="118"/>
      <c r="D2" s="118"/>
      <c r="E2" s="118"/>
      <c r="F2" s="147"/>
      <c r="G2" s="147"/>
      <c r="H2" s="147"/>
      <c r="I2" s="147"/>
      <c r="J2" s="147"/>
      <c r="K2" s="118"/>
      <c r="L2" s="118"/>
      <c r="M2" s="147"/>
      <c r="N2" s="116"/>
    </row>
    <row r="3" ht="19.5" customHeight="1" spans="1:14">
      <c r="A3" s="148"/>
      <c r="B3" s="148"/>
      <c r="C3" s="148"/>
      <c r="D3" s="148"/>
      <c r="E3" s="149"/>
      <c r="F3" s="149"/>
      <c r="G3" s="149"/>
      <c r="H3" s="149"/>
      <c r="I3" s="149"/>
      <c r="J3" s="149"/>
      <c r="K3" s="149"/>
      <c r="L3" s="149"/>
      <c r="M3" s="156" t="s">
        <v>534</v>
      </c>
      <c r="N3" s="116"/>
    </row>
    <row r="4" ht="18" customHeight="1" spans="1:14">
      <c r="A4" s="150" t="s">
        <v>96</v>
      </c>
      <c r="B4" s="150" t="s">
        <v>97</v>
      </c>
      <c r="C4" s="150" t="s">
        <v>535</v>
      </c>
      <c r="D4" s="150"/>
      <c r="E4" s="150"/>
      <c r="F4" s="150" t="s">
        <v>536</v>
      </c>
      <c r="G4" s="150"/>
      <c r="H4" s="151" t="s">
        <v>537</v>
      </c>
      <c r="I4" s="157"/>
      <c r="J4" s="150" t="s">
        <v>538</v>
      </c>
      <c r="K4" s="150" t="s">
        <v>539</v>
      </c>
      <c r="L4" s="150" t="s">
        <v>540</v>
      </c>
      <c r="M4" s="150" t="s">
        <v>541</v>
      </c>
      <c r="N4" s="158"/>
    </row>
    <row r="5" ht="18" customHeight="1" spans="1:14">
      <c r="A5" s="150"/>
      <c r="B5" s="150"/>
      <c r="C5" s="150" t="s">
        <v>542</v>
      </c>
      <c r="D5" s="150" t="s">
        <v>543</v>
      </c>
      <c r="E5" s="150" t="s">
        <v>544</v>
      </c>
      <c r="F5" s="150" t="s">
        <v>545</v>
      </c>
      <c r="G5" s="150" t="s">
        <v>546</v>
      </c>
      <c r="H5" s="150" t="s">
        <v>547</v>
      </c>
      <c r="I5" s="150" t="s">
        <v>548</v>
      </c>
      <c r="J5" s="150"/>
      <c r="K5" s="150"/>
      <c r="L5" s="150"/>
      <c r="M5" s="150"/>
      <c r="N5" s="158"/>
    </row>
    <row r="6" ht="18" customHeight="1" spans="1:14">
      <c r="A6" s="150"/>
      <c r="B6" s="150"/>
      <c r="C6" s="150"/>
      <c r="D6" s="150"/>
      <c r="E6" s="150"/>
      <c r="F6" s="150"/>
      <c r="G6" s="150"/>
      <c r="H6" s="150"/>
      <c r="I6" s="150"/>
      <c r="J6" s="150"/>
      <c r="K6" s="150"/>
      <c r="L6" s="150"/>
      <c r="M6" s="150"/>
      <c r="N6" s="158"/>
    </row>
    <row r="7" ht="18" customHeight="1" spans="1:14">
      <c r="A7" s="152" t="s">
        <v>6</v>
      </c>
      <c r="B7" s="152"/>
      <c r="C7" s="153"/>
      <c r="D7" s="153">
        <v>3</v>
      </c>
      <c r="E7" s="153"/>
      <c r="F7" s="153"/>
      <c r="G7" s="153">
        <v>5</v>
      </c>
      <c r="H7" s="153"/>
      <c r="I7" s="153"/>
      <c r="J7" s="153"/>
      <c r="K7" s="153">
        <v>17</v>
      </c>
      <c r="L7" s="153">
        <v>4</v>
      </c>
      <c r="M7" s="153">
        <v>1</v>
      </c>
      <c r="N7" s="159"/>
    </row>
    <row r="8" ht="18" customHeight="1" spans="1:14">
      <c r="A8" s="6" t="s">
        <v>113</v>
      </c>
      <c r="B8" s="6" t="s">
        <v>114</v>
      </c>
      <c r="C8" s="154" t="s">
        <v>549</v>
      </c>
      <c r="D8" s="154" t="s">
        <v>550</v>
      </c>
      <c r="E8" s="154" t="s">
        <v>549</v>
      </c>
      <c r="F8" s="154" t="s">
        <v>549</v>
      </c>
      <c r="G8" s="154" t="s">
        <v>551</v>
      </c>
      <c r="H8" s="154" t="s">
        <v>549</v>
      </c>
      <c r="I8" s="154" t="s">
        <v>549</v>
      </c>
      <c r="J8" s="154" t="s">
        <v>549</v>
      </c>
      <c r="K8" s="154" t="s">
        <v>552</v>
      </c>
      <c r="L8" s="154" t="s">
        <v>553</v>
      </c>
      <c r="M8" s="154" t="s">
        <v>554</v>
      </c>
      <c r="N8" s="160"/>
    </row>
    <row r="9" ht="7.5" customHeight="1" spans="1:14">
      <c r="A9" s="138"/>
      <c r="B9" s="138"/>
      <c r="C9" s="138"/>
      <c r="D9" s="138"/>
      <c r="E9" s="138"/>
      <c r="F9" s="138"/>
      <c r="G9" s="138"/>
      <c r="H9" s="138"/>
      <c r="I9" s="138"/>
      <c r="J9" s="138"/>
      <c r="K9" s="138"/>
      <c r="L9" s="138"/>
      <c r="M9" s="138"/>
      <c r="N9" s="138"/>
    </row>
  </sheetData>
  <mergeCells count="19">
    <mergeCell ref="A2:M2"/>
    <mergeCell ref="A3:D3"/>
    <mergeCell ref="C4:E4"/>
    <mergeCell ref="F4:G4"/>
    <mergeCell ref="H4:I4"/>
    <mergeCell ref="A7:B7"/>
    <mergeCell ref="A4:A6"/>
    <mergeCell ref="B4:B6"/>
    <mergeCell ref="C5:C6"/>
    <mergeCell ref="D5:D6"/>
    <mergeCell ref="E5:E6"/>
    <mergeCell ref="F5:F6"/>
    <mergeCell ref="G5:G6"/>
    <mergeCell ref="H5:H6"/>
    <mergeCell ref="I5:I6"/>
    <mergeCell ref="J4:J6"/>
    <mergeCell ref="K4:K6"/>
    <mergeCell ref="L4:L6"/>
    <mergeCell ref="M4:M6"/>
  </mergeCells>
  <printOptions horizontalCentered="1"/>
  <pageMargins left="0.920138888888889" right="0.763194444444445" top="0.565277777777778" bottom="0.565277777777778" header="0.3" footer="0.3"/>
  <pageSetup paperSize="9" orientation="portrait"/>
  <headerFooter>
    <oddFooter>&amp;C第&amp;P页, 共&amp;N页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0"/>
  <sheetViews>
    <sheetView workbookViewId="0">
      <selection activeCell="A1" sqref="A1"/>
    </sheetView>
  </sheetViews>
  <sheetFormatPr defaultColWidth="9" defaultRowHeight="13.5"/>
  <cols>
    <col min="1" max="1" width="12.375" customWidth="1"/>
    <col min="2" max="2" width="25.125" customWidth="1"/>
    <col min="3" max="3" width="11.25" customWidth="1"/>
    <col min="4" max="4" width="11.5" customWidth="1"/>
    <col min="5" max="8" width="11.875" customWidth="1"/>
    <col min="9" max="9" width="26" customWidth="1"/>
  </cols>
  <sheetData>
    <row r="1" ht="25.5" customHeight="1" spans="1:9">
      <c r="A1" s="116"/>
      <c r="B1" s="116"/>
      <c r="C1" s="116"/>
      <c r="D1" s="116"/>
      <c r="E1" s="116"/>
      <c r="F1" s="116"/>
      <c r="G1" s="116"/>
      <c r="H1" s="117"/>
      <c r="I1" s="140"/>
    </row>
    <row r="2" ht="44.25" customHeight="1" spans="1:9">
      <c r="A2" s="118" t="s">
        <v>555</v>
      </c>
      <c r="B2" s="116"/>
      <c r="C2" s="116"/>
      <c r="D2" s="116"/>
      <c r="E2" s="116"/>
      <c r="F2" s="116"/>
      <c r="G2" s="116"/>
      <c r="H2" s="116"/>
      <c r="I2" s="140"/>
    </row>
    <row r="3" ht="16.5" customHeight="1" spans="1:9">
      <c r="A3" s="119"/>
      <c r="B3" s="119"/>
      <c r="C3" s="119"/>
      <c r="D3" s="119"/>
      <c r="E3" s="119"/>
      <c r="F3" s="119"/>
      <c r="G3" s="119"/>
      <c r="H3" s="120" t="s">
        <v>1</v>
      </c>
      <c r="I3" s="140"/>
    </row>
    <row r="4" ht="23.25" customHeight="1" spans="1:9">
      <c r="A4" s="121" t="s">
        <v>96</v>
      </c>
      <c r="B4" s="121" t="s">
        <v>97</v>
      </c>
      <c r="C4" s="121" t="s">
        <v>274</v>
      </c>
      <c r="D4" s="122" t="s">
        <v>556</v>
      </c>
      <c r="E4" s="123"/>
      <c r="F4" s="123"/>
      <c r="G4" s="124"/>
      <c r="H4" s="125" t="s">
        <v>557</v>
      </c>
      <c r="I4" s="141"/>
    </row>
    <row r="5" ht="45.75" customHeight="1" spans="1:9">
      <c r="A5" s="126"/>
      <c r="B5" s="126"/>
      <c r="C5" s="126"/>
      <c r="D5" s="5" t="s">
        <v>6</v>
      </c>
      <c r="E5" s="5" t="s">
        <v>10</v>
      </c>
      <c r="F5" s="5" t="s">
        <v>11</v>
      </c>
      <c r="G5" s="5" t="s">
        <v>217</v>
      </c>
      <c r="H5" s="5" t="s">
        <v>217</v>
      </c>
      <c r="I5" s="141"/>
    </row>
    <row r="6" ht="21" customHeight="1" spans="1:9">
      <c r="A6" s="127" t="s">
        <v>6</v>
      </c>
      <c r="B6" s="128" t="s">
        <v>558</v>
      </c>
      <c r="C6" s="129" t="s">
        <v>558</v>
      </c>
      <c r="D6" s="8"/>
      <c r="E6" s="8"/>
      <c r="F6" s="8"/>
      <c r="G6" s="8"/>
      <c r="H6" s="8"/>
      <c r="I6" s="142"/>
    </row>
    <row r="7" ht="18.75" customHeight="1" spans="1:9">
      <c r="A7" s="130" t="s">
        <v>107</v>
      </c>
      <c r="B7" s="131"/>
      <c r="C7" s="132"/>
      <c r="D7" s="133"/>
      <c r="E7" s="133"/>
      <c r="F7" s="133"/>
      <c r="G7" s="133"/>
      <c r="H7" s="133"/>
      <c r="I7" s="143"/>
    </row>
    <row r="8" ht="18.75" customHeight="1" spans="1:9">
      <c r="A8" s="134" t="s">
        <v>113</v>
      </c>
      <c r="B8" s="135" t="s">
        <v>114</v>
      </c>
      <c r="C8" s="136" t="s">
        <v>559</v>
      </c>
      <c r="D8" s="137"/>
      <c r="E8" s="137"/>
      <c r="F8" s="137"/>
      <c r="G8" s="137"/>
      <c r="H8" s="137"/>
      <c r="I8" s="143"/>
    </row>
    <row r="9" ht="7.5" customHeight="1" spans="1:9">
      <c r="A9" s="138"/>
      <c r="B9" s="138"/>
      <c r="C9" s="138"/>
      <c r="D9" s="138"/>
      <c r="E9" s="138"/>
      <c r="F9" s="138"/>
      <c r="G9" s="138"/>
      <c r="H9" s="139"/>
      <c r="I9" s="144"/>
    </row>
    <row r="10" ht="11.25" customHeight="1" spans="1:9">
      <c r="A10" s="140"/>
      <c r="B10" s="140"/>
      <c r="C10" s="140"/>
      <c r="D10" s="140"/>
      <c r="E10" s="140"/>
      <c r="F10" s="140"/>
      <c r="G10" s="140"/>
      <c r="H10" s="140"/>
      <c r="I10" s="140"/>
    </row>
  </sheetData>
  <mergeCells count="7">
    <mergeCell ref="A2:H2"/>
    <mergeCell ref="D4:G4"/>
    <mergeCell ref="A6:C6"/>
    <mergeCell ref="A4:A5"/>
    <mergeCell ref="B4:B5"/>
    <mergeCell ref="C4:C5"/>
    <mergeCell ref="H4:H5"/>
  </mergeCells>
  <pageMargins left="0.722916666666667" right="0.722916666666667" top="0.959027777777778" bottom="0.959027777777778" header="0.3" footer="0.3"/>
  <pageSetup paperSize="9" orientation="portrait"/>
  <headerFooter>
    <oddFooter>&amp;C第&amp;P页, 共&amp;N页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65"/>
  <sheetViews>
    <sheetView workbookViewId="0">
      <selection activeCell="F5" sqref="F5:G5"/>
    </sheetView>
  </sheetViews>
  <sheetFormatPr defaultColWidth="9" defaultRowHeight="13.5" outlineLevelCol="7"/>
  <cols>
    <col min="1" max="1" width="17.25" style="19" customWidth="1"/>
    <col min="2" max="2" width="15.125" style="20" customWidth="1"/>
    <col min="3" max="3" width="12.375" style="19" customWidth="1"/>
    <col min="4" max="4" width="18.25" style="19" customWidth="1"/>
    <col min="5" max="5" width="12.625" style="19" customWidth="1"/>
    <col min="6" max="6" width="17.75" style="19" customWidth="1"/>
    <col min="7" max="7" width="28.625" style="19" customWidth="1"/>
    <col min="8" max="256" width="9" style="19"/>
    <col min="257" max="257" width="17.25" style="19" customWidth="1"/>
    <col min="258" max="258" width="15.125" style="19" customWidth="1"/>
    <col min="259" max="259" width="12.375" style="19" customWidth="1"/>
    <col min="260" max="260" width="18.25" style="19" customWidth="1"/>
    <col min="261" max="261" width="12.625" style="19" customWidth="1"/>
    <col min="262" max="262" width="17.75" style="19" customWidth="1"/>
    <col min="263" max="263" width="28.625" style="19" customWidth="1"/>
    <col min="264" max="512" width="9" style="19"/>
    <col min="513" max="513" width="17.25" style="19" customWidth="1"/>
    <col min="514" max="514" width="15.125" style="19" customWidth="1"/>
    <col min="515" max="515" width="12.375" style="19" customWidth="1"/>
    <col min="516" max="516" width="18.25" style="19" customWidth="1"/>
    <col min="517" max="517" width="12.625" style="19" customWidth="1"/>
    <col min="518" max="518" width="17.75" style="19" customWidth="1"/>
    <col min="519" max="519" width="28.625" style="19" customWidth="1"/>
    <col min="520" max="768" width="9" style="19"/>
    <col min="769" max="769" width="17.25" style="19" customWidth="1"/>
    <col min="770" max="770" width="15.125" style="19" customWidth="1"/>
    <col min="771" max="771" width="12.375" style="19" customWidth="1"/>
    <col min="772" max="772" width="18.25" style="19" customWidth="1"/>
    <col min="773" max="773" width="12.625" style="19" customWidth="1"/>
    <col min="774" max="774" width="17.75" style="19" customWidth="1"/>
    <col min="775" max="775" width="28.625" style="19" customWidth="1"/>
    <col min="776" max="1024" width="9" style="19"/>
    <col min="1025" max="1025" width="17.25" style="19" customWidth="1"/>
    <col min="1026" max="1026" width="15.125" style="19" customWidth="1"/>
    <col min="1027" max="1027" width="12.375" style="19" customWidth="1"/>
    <col min="1028" max="1028" width="18.25" style="19" customWidth="1"/>
    <col min="1029" max="1029" width="12.625" style="19" customWidth="1"/>
    <col min="1030" max="1030" width="17.75" style="19" customWidth="1"/>
    <col min="1031" max="1031" width="28.625" style="19" customWidth="1"/>
    <col min="1032" max="1280" width="9" style="19"/>
    <col min="1281" max="1281" width="17.25" style="19" customWidth="1"/>
    <col min="1282" max="1282" width="15.125" style="19" customWidth="1"/>
    <col min="1283" max="1283" width="12.375" style="19" customWidth="1"/>
    <col min="1284" max="1284" width="18.25" style="19" customWidth="1"/>
    <col min="1285" max="1285" width="12.625" style="19" customWidth="1"/>
    <col min="1286" max="1286" width="17.75" style="19" customWidth="1"/>
    <col min="1287" max="1287" width="28.625" style="19" customWidth="1"/>
    <col min="1288" max="1536" width="9" style="19"/>
    <col min="1537" max="1537" width="17.25" style="19" customWidth="1"/>
    <col min="1538" max="1538" width="15.125" style="19" customWidth="1"/>
    <col min="1539" max="1539" width="12.375" style="19" customWidth="1"/>
    <col min="1540" max="1540" width="18.25" style="19" customWidth="1"/>
    <col min="1541" max="1541" width="12.625" style="19" customWidth="1"/>
    <col min="1542" max="1542" width="17.75" style="19" customWidth="1"/>
    <col min="1543" max="1543" width="28.625" style="19" customWidth="1"/>
    <col min="1544" max="1792" width="9" style="19"/>
    <col min="1793" max="1793" width="17.25" style="19" customWidth="1"/>
    <col min="1794" max="1794" width="15.125" style="19" customWidth="1"/>
    <col min="1795" max="1795" width="12.375" style="19" customWidth="1"/>
    <col min="1796" max="1796" width="18.25" style="19" customWidth="1"/>
    <col min="1797" max="1797" width="12.625" style="19" customWidth="1"/>
    <col min="1798" max="1798" width="17.75" style="19" customWidth="1"/>
    <col min="1799" max="1799" width="28.625" style="19" customWidth="1"/>
    <col min="1800" max="2048" width="9" style="19"/>
    <col min="2049" max="2049" width="17.25" style="19" customWidth="1"/>
    <col min="2050" max="2050" width="15.125" style="19" customWidth="1"/>
    <col min="2051" max="2051" width="12.375" style="19" customWidth="1"/>
    <col min="2052" max="2052" width="18.25" style="19" customWidth="1"/>
    <col min="2053" max="2053" width="12.625" style="19" customWidth="1"/>
    <col min="2054" max="2054" width="17.75" style="19" customWidth="1"/>
    <col min="2055" max="2055" width="28.625" style="19" customWidth="1"/>
    <col min="2056" max="2304" width="9" style="19"/>
    <col min="2305" max="2305" width="17.25" style="19" customWidth="1"/>
    <col min="2306" max="2306" width="15.125" style="19" customWidth="1"/>
    <col min="2307" max="2307" width="12.375" style="19" customWidth="1"/>
    <col min="2308" max="2308" width="18.25" style="19" customWidth="1"/>
    <col min="2309" max="2309" width="12.625" style="19" customWidth="1"/>
    <col min="2310" max="2310" width="17.75" style="19" customWidth="1"/>
    <col min="2311" max="2311" width="28.625" style="19" customWidth="1"/>
    <col min="2312" max="2560" width="9" style="19"/>
    <col min="2561" max="2561" width="17.25" style="19" customWidth="1"/>
    <col min="2562" max="2562" width="15.125" style="19" customWidth="1"/>
    <col min="2563" max="2563" width="12.375" style="19" customWidth="1"/>
    <col min="2564" max="2564" width="18.25" style="19" customWidth="1"/>
    <col min="2565" max="2565" width="12.625" style="19" customWidth="1"/>
    <col min="2566" max="2566" width="17.75" style="19" customWidth="1"/>
    <col min="2567" max="2567" width="28.625" style="19" customWidth="1"/>
    <col min="2568" max="2816" width="9" style="19"/>
    <col min="2817" max="2817" width="17.25" style="19" customWidth="1"/>
    <col min="2818" max="2818" width="15.125" style="19" customWidth="1"/>
    <col min="2819" max="2819" width="12.375" style="19" customWidth="1"/>
    <col min="2820" max="2820" width="18.25" style="19" customWidth="1"/>
    <col min="2821" max="2821" width="12.625" style="19" customWidth="1"/>
    <col min="2822" max="2822" width="17.75" style="19" customWidth="1"/>
    <col min="2823" max="2823" width="28.625" style="19" customWidth="1"/>
    <col min="2824" max="3072" width="9" style="19"/>
    <col min="3073" max="3073" width="17.25" style="19" customWidth="1"/>
    <col min="3074" max="3074" width="15.125" style="19" customWidth="1"/>
    <col min="3075" max="3075" width="12.375" style="19" customWidth="1"/>
    <col min="3076" max="3076" width="18.25" style="19" customWidth="1"/>
    <col min="3077" max="3077" width="12.625" style="19" customWidth="1"/>
    <col min="3078" max="3078" width="17.75" style="19" customWidth="1"/>
    <col min="3079" max="3079" width="28.625" style="19" customWidth="1"/>
    <col min="3080" max="3328" width="9" style="19"/>
    <col min="3329" max="3329" width="17.25" style="19" customWidth="1"/>
    <col min="3330" max="3330" width="15.125" style="19" customWidth="1"/>
    <col min="3331" max="3331" width="12.375" style="19" customWidth="1"/>
    <col min="3332" max="3332" width="18.25" style="19" customWidth="1"/>
    <col min="3333" max="3333" width="12.625" style="19" customWidth="1"/>
    <col min="3334" max="3334" width="17.75" style="19" customWidth="1"/>
    <col min="3335" max="3335" width="28.625" style="19" customWidth="1"/>
    <col min="3336" max="3584" width="9" style="19"/>
    <col min="3585" max="3585" width="17.25" style="19" customWidth="1"/>
    <col min="3586" max="3586" width="15.125" style="19" customWidth="1"/>
    <col min="3587" max="3587" width="12.375" style="19" customWidth="1"/>
    <col min="3588" max="3588" width="18.25" style="19" customWidth="1"/>
    <col min="3589" max="3589" width="12.625" style="19" customWidth="1"/>
    <col min="3590" max="3590" width="17.75" style="19" customWidth="1"/>
    <col min="3591" max="3591" width="28.625" style="19" customWidth="1"/>
    <col min="3592" max="3840" width="9" style="19"/>
    <col min="3841" max="3841" width="17.25" style="19" customWidth="1"/>
    <col min="3842" max="3842" width="15.125" style="19" customWidth="1"/>
    <col min="3843" max="3843" width="12.375" style="19" customWidth="1"/>
    <col min="3844" max="3844" width="18.25" style="19" customWidth="1"/>
    <col min="3845" max="3845" width="12.625" style="19" customWidth="1"/>
    <col min="3846" max="3846" width="17.75" style="19" customWidth="1"/>
    <col min="3847" max="3847" width="28.625" style="19" customWidth="1"/>
    <col min="3848" max="4096" width="9" style="19"/>
    <col min="4097" max="4097" width="17.25" style="19" customWidth="1"/>
    <col min="4098" max="4098" width="15.125" style="19" customWidth="1"/>
    <col min="4099" max="4099" width="12.375" style="19" customWidth="1"/>
    <col min="4100" max="4100" width="18.25" style="19" customWidth="1"/>
    <col min="4101" max="4101" width="12.625" style="19" customWidth="1"/>
    <col min="4102" max="4102" width="17.75" style="19" customWidth="1"/>
    <col min="4103" max="4103" width="28.625" style="19" customWidth="1"/>
    <col min="4104" max="4352" width="9" style="19"/>
    <col min="4353" max="4353" width="17.25" style="19" customWidth="1"/>
    <col min="4354" max="4354" width="15.125" style="19" customWidth="1"/>
    <col min="4355" max="4355" width="12.375" style="19" customWidth="1"/>
    <col min="4356" max="4356" width="18.25" style="19" customWidth="1"/>
    <col min="4357" max="4357" width="12.625" style="19" customWidth="1"/>
    <col min="4358" max="4358" width="17.75" style="19" customWidth="1"/>
    <col min="4359" max="4359" width="28.625" style="19" customWidth="1"/>
    <col min="4360" max="4608" width="9" style="19"/>
    <col min="4609" max="4609" width="17.25" style="19" customWidth="1"/>
    <col min="4610" max="4610" width="15.125" style="19" customWidth="1"/>
    <col min="4611" max="4611" width="12.375" style="19" customWidth="1"/>
    <col min="4612" max="4612" width="18.25" style="19" customWidth="1"/>
    <col min="4613" max="4613" width="12.625" style="19" customWidth="1"/>
    <col min="4614" max="4614" width="17.75" style="19" customWidth="1"/>
    <col min="4615" max="4615" width="28.625" style="19" customWidth="1"/>
    <col min="4616" max="4864" width="9" style="19"/>
    <col min="4865" max="4865" width="17.25" style="19" customWidth="1"/>
    <col min="4866" max="4866" width="15.125" style="19" customWidth="1"/>
    <col min="4867" max="4867" width="12.375" style="19" customWidth="1"/>
    <col min="4868" max="4868" width="18.25" style="19" customWidth="1"/>
    <col min="4869" max="4869" width="12.625" style="19" customWidth="1"/>
    <col min="4870" max="4870" width="17.75" style="19" customWidth="1"/>
    <col min="4871" max="4871" width="28.625" style="19" customWidth="1"/>
    <col min="4872" max="5120" width="9" style="19"/>
    <col min="5121" max="5121" width="17.25" style="19" customWidth="1"/>
    <col min="5122" max="5122" width="15.125" style="19" customWidth="1"/>
    <col min="5123" max="5123" width="12.375" style="19" customWidth="1"/>
    <col min="5124" max="5124" width="18.25" style="19" customWidth="1"/>
    <col min="5125" max="5125" width="12.625" style="19" customWidth="1"/>
    <col min="5126" max="5126" width="17.75" style="19" customWidth="1"/>
    <col min="5127" max="5127" width="28.625" style="19" customWidth="1"/>
    <col min="5128" max="5376" width="9" style="19"/>
    <col min="5377" max="5377" width="17.25" style="19" customWidth="1"/>
    <col min="5378" max="5378" width="15.125" style="19" customWidth="1"/>
    <col min="5379" max="5379" width="12.375" style="19" customWidth="1"/>
    <col min="5380" max="5380" width="18.25" style="19" customWidth="1"/>
    <col min="5381" max="5381" width="12.625" style="19" customWidth="1"/>
    <col min="5382" max="5382" width="17.75" style="19" customWidth="1"/>
    <col min="5383" max="5383" width="28.625" style="19" customWidth="1"/>
    <col min="5384" max="5632" width="9" style="19"/>
    <col min="5633" max="5633" width="17.25" style="19" customWidth="1"/>
    <col min="5634" max="5634" width="15.125" style="19" customWidth="1"/>
    <col min="5635" max="5635" width="12.375" style="19" customWidth="1"/>
    <col min="5636" max="5636" width="18.25" style="19" customWidth="1"/>
    <col min="5637" max="5637" width="12.625" style="19" customWidth="1"/>
    <col min="5638" max="5638" width="17.75" style="19" customWidth="1"/>
    <col min="5639" max="5639" width="28.625" style="19" customWidth="1"/>
    <col min="5640" max="5888" width="9" style="19"/>
    <col min="5889" max="5889" width="17.25" style="19" customWidth="1"/>
    <col min="5890" max="5890" width="15.125" style="19" customWidth="1"/>
    <col min="5891" max="5891" width="12.375" style="19" customWidth="1"/>
    <col min="5892" max="5892" width="18.25" style="19" customWidth="1"/>
    <col min="5893" max="5893" width="12.625" style="19" customWidth="1"/>
    <col min="5894" max="5894" width="17.75" style="19" customWidth="1"/>
    <col min="5895" max="5895" width="28.625" style="19" customWidth="1"/>
    <col min="5896" max="6144" width="9" style="19"/>
    <col min="6145" max="6145" width="17.25" style="19" customWidth="1"/>
    <col min="6146" max="6146" width="15.125" style="19" customWidth="1"/>
    <col min="6147" max="6147" width="12.375" style="19" customWidth="1"/>
    <col min="6148" max="6148" width="18.25" style="19" customWidth="1"/>
    <col min="6149" max="6149" width="12.625" style="19" customWidth="1"/>
    <col min="6150" max="6150" width="17.75" style="19" customWidth="1"/>
    <col min="6151" max="6151" width="28.625" style="19" customWidth="1"/>
    <col min="6152" max="6400" width="9" style="19"/>
    <col min="6401" max="6401" width="17.25" style="19" customWidth="1"/>
    <col min="6402" max="6402" width="15.125" style="19" customWidth="1"/>
    <col min="6403" max="6403" width="12.375" style="19" customWidth="1"/>
    <col min="6404" max="6404" width="18.25" style="19" customWidth="1"/>
    <col min="6405" max="6405" width="12.625" style="19" customWidth="1"/>
    <col min="6406" max="6406" width="17.75" style="19" customWidth="1"/>
    <col min="6407" max="6407" width="28.625" style="19" customWidth="1"/>
    <col min="6408" max="6656" width="9" style="19"/>
    <col min="6657" max="6657" width="17.25" style="19" customWidth="1"/>
    <col min="6658" max="6658" width="15.125" style="19" customWidth="1"/>
    <col min="6659" max="6659" width="12.375" style="19" customWidth="1"/>
    <col min="6660" max="6660" width="18.25" style="19" customWidth="1"/>
    <col min="6661" max="6661" width="12.625" style="19" customWidth="1"/>
    <col min="6662" max="6662" width="17.75" style="19" customWidth="1"/>
    <col min="6663" max="6663" width="28.625" style="19" customWidth="1"/>
    <col min="6664" max="6912" width="9" style="19"/>
    <col min="6913" max="6913" width="17.25" style="19" customWidth="1"/>
    <col min="6914" max="6914" width="15.125" style="19" customWidth="1"/>
    <col min="6915" max="6915" width="12.375" style="19" customWidth="1"/>
    <col min="6916" max="6916" width="18.25" style="19" customWidth="1"/>
    <col min="6917" max="6917" width="12.625" style="19" customWidth="1"/>
    <col min="6918" max="6918" width="17.75" style="19" customWidth="1"/>
    <col min="6919" max="6919" width="28.625" style="19" customWidth="1"/>
    <col min="6920" max="7168" width="9" style="19"/>
    <col min="7169" max="7169" width="17.25" style="19" customWidth="1"/>
    <col min="7170" max="7170" width="15.125" style="19" customWidth="1"/>
    <col min="7171" max="7171" width="12.375" style="19" customWidth="1"/>
    <col min="7172" max="7172" width="18.25" style="19" customWidth="1"/>
    <col min="7173" max="7173" width="12.625" style="19" customWidth="1"/>
    <col min="7174" max="7174" width="17.75" style="19" customWidth="1"/>
    <col min="7175" max="7175" width="28.625" style="19" customWidth="1"/>
    <col min="7176" max="7424" width="9" style="19"/>
    <col min="7425" max="7425" width="17.25" style="19" customWidth="1"/>
    <col min="7426" max="7426" width="15.125" style="19" customWidth="1"/>
    <col min="7427" max="7427" width="12.375" style="19" customWidth="1"/>
    <col min="7428" max="7428" width="18.25" style="19" customWidth="1"/>
    <col min="7429" max="7429" width="12.625" style="19" customWidth="1"/>
    <col min="7430" max="7430" width="17.75" style="19" customWidth="1"/>
    <col min="7431" max="7431" width="28.625" style="19" customWidth="1"/>
    <col min="7432" max="7680" width="9" style="19"/>
    <col min="7681" max="7681" width="17.25" style="19" customWidth="1"/>
    <col min="7682" max="7682" width="15.125" style="19" customWidth="1"/>
    <col min="7683" max="7683" width="12.375" style="19" customWidth="1"/>
    <col min="7684" max="7684" width="18.25" style="19" customWidth="1"/>
    <col min="7685" max="7685" width="12.625" style="19" customWidth="1"/>
    <col min="7686" max="7686" width="17.75" style="19" customWidth="1"/>
    <col min="7687" max="7687" width="28.625" style="19" customWidth="1"/>
    <col min="7688" max="7936" width="9" style="19"/>
    <col min="7937" max="7937" width="17.25" style="19" customWidth="1"/>
    <col min="7938" max="7938" width="15.125" style="19" customWidth="1"/>
    <col min="7939" max="7939" width="12.375" style="19" customWidth="1"/>
    <col min="7940" max="7940" width="18.25" style="19" customWidth="1"/>
    <col min="7941" max="7941" width="12.625" style="19" customWidth="1"/>
    <col min="7942" max="7942" width="17.75" style="19" customWidth="1"/>
    <col min="7943" max="7943" width="28.625" style="19" customWidth="1"/>
    <col min="7944" max="8192" width="9" style="19"/>
    <col min="8193" max="8193" width="17.25" style="19" customWidth="1"/>
    <col min="8194" max="8194" width="15.125" style="19" customWidth="1"/>
    <col min="8195" max="8195" width="12.375" style="19" customWidth="1"/>
    <col min="8196" max="8196" width="18.25" style="19" customWidth="1"/>
    <col min="8197" max="8197" width="12.625" style="19" customWidth="1"/>
    <col min="8198" max="8198" width="17.75" style="19" customWidth="1"/>
    <col min="8199" max="8199" width="28.625" style="19" customWidth="1"/>
    <col min="8200" max="8448" width="9" style="19"/>
    <col min="8449" max="8449" width="17.25" style="19" customWidth="1"/>
    <col min="8450" max="8450" width="15.125" style="19" customWidth="1"/>
    <col min="8451" max="8451" width="12.375" style="19" customWidth="1"/>
    <col min="8452" max="8452" width="18.25" style="19" customWidth="1"/>
    <col min="8453" max="8453" width="12.625" style="19" customWidth="1"/>
    <col min="8454" max="8454" width="17.75" style="19" customWidth="1"/>
    <col min="8455" max="8455" width="28.625" style="19" customWidth="1"/>
    <col min="8456" max="8704" width="9" style="19"/>
    <col min="8705" max="8705" width="17.25" style="19" customWidth="1"/>
    <col min="8706" max="8706" width="15.125" style="19" customWidth="1"/>
    <col min="8707" max="8707" width="12.375" style="19" customWidth="1"/>
    <col min="8708" max="8708" width="18.25" style="19" customWidth="1"/>
    <col min="8709" max="8709" width="12.625" style="19" customWidth="1"/>
    <col min="8710" max="8710" width="17.75" style="19" customWidth="1"/>
    <col min="8711" max="8711" width="28.625" style="19" customWidth="1"/>
    <col min="8712" max="8960" width="9" style="19"/>
    <col min="8961" max="8961" width="17.25" style="19" customWidth="1"/>
    <col min="8962" max="8962" width="15.125" style="19" customWidth="1"/>
    <col min="8963" max="8963" width="12.375" style="19" customWidth="1"/>
    <col min="8964" max="8964" width="18.25" style="19" customWidth="1"/>
    <col min="8965" max="8965" width="12.625" style="19" customWidth="1"/>
    <col min="8966" max="8966" width="17.75" style="19" customWidth="1"/>
    <col min="8967" max="8967" width="28.625" style="19" customWidth="1"/>
    <col min="8968" max="9216" width="9" style="19"/>
    <col min="9217" max="9217" width="17.25" style="19" customWidth="1"/>
    <col min="9218" max="9218" width="15.125" style="19" customWidth="1"/>
    <col min="9219" max="9219" width="12.375" style="19" customWidth="1"/>
    <col min="9220" max="9220" width="18.25" style="19" customWidth="1"/>
    <col min="9221" max="9221" width="12.625" style="19" customWidth="1"/>
    <col min="9222" max="9222" width="17.75" style="19" customWidth="1"/>
    <col min="9223" max="9223" width="28.625" style="19" customWidth="1"/>
    <col min="9224" max="9472" width="9" style="19"/>
    <col min="9473" max="9473" width="17.25" style="19" customWidth="1"/>
    <col min="9474" max="9474" width="15.125" style="19" customWidth="1"/>
    <col min="9475" max="9475" width="12.375" style="19" customWidth="1"/>
    <col min="9476" max="9476" width="18.25" style="19" customWidth="1"/>
    <col min="9477" max="9477" width="12.625" style="19" customWidth="1"/>
    <col min="9478" max="9478" width="17.75" style="19" customWidth="1"/>
    <col min="9479" max="9479" width="28.625" style="19" customWidth="1"/>
    <col min="9480" max="9728" width="9" style="19"/>
    <col min="9729" max="9729" width="17.25" style="19" customWidth="1"/>
    <col min="9730" max="9730" width="15.125" style="19" customWidth="1"/>
    <col min="9731" max="9731" width="12.375" style="19" customWidth="1"/>
    <col min="9732" max="9732" width="18.25" style="19" customWidth="1"/>
    <col min="9733" max="9733" width="12.625" style="19" customWidth="1"/>
    <col min="9734" max="9734" width="17.75" style="19" customWidth="1"/>
    <col min="9735" max="9735" width="28.625" style="19" customWidth="1"/>
    <col min="9736" max="9984" width="9" style="19"/>
    <col min="9985" max="9985" width="17.25" style="19" customWidth="1"/>
    <col min="9986" max="9986" width="15.125" style="19" customWidth="1"/>
    <col min="9987" max="9987" width="12.375" style="19" customWidth="1"/>
    <col min="9988" max="9988" width="18.25" style="19" customWidth="1"/>
    <col min="9989" max="9989" width="12.625" style="19" customWidth="1"/>
    <col min="9990" max="9990" width="17.75" style="19" customWidth="1"/>
    <col min="9991" max="9991" width="28.625" style="19" customWidth="1"/>
    <col min="9992" max="10240" width="9" style="19"/>
    <col min="10241" max="10241" width="17.25" style="19" customWidth="1"/>
    <col min="10242" max="10242" width="15.125" style="19" customWidth="1"/>
    <col min="10243" max="10243" width="12.375" style="19" customWidth="1"/>
    <col min="10244" max="10244" width="18.25" style="19" customWidth="1"/>
    <col min="10245" max="10245" width="12.625" style="19" customWidth="1"/>
    <col min="10246" max="10246" width="17.75" style="19" customWidth="1"/>
    <col min="10247" max="10247" width="28.625" style="19" customWidth="1"/>
    <col min="10248" max="10496" width="9" style="19"/>
    <col min="10497" max="10497" width="17.25" style="19" customWidth="1"/>
    <col min="10498" max="10498" width="15.125" style="19" customWidth="1"/>
    <col min="10499" max="10499" width="12.375" style="19" customWidth="1"/>
    <col min="10500" max="10500" width="18.25" style="19" customWidth="1"/>
    <col min="10501" max="10501" width="12.625" style="19" customWidth="1"/>
    <col min="10502" max="10502" width="17.75" style="19" customWidth="1"/>
    <col min="10503" max="10503" width="28.625" style="19" customWidth="1"/>
    <col min="10504" max="10752" width="9" style="19"/>
    <col min="10753" max="10753" width="17.25" style="19" customWidth="1"/>
    <col min="10754" max="10754" width="15.125" style="19" customWidth="1"/>
    <col min="10755" max="10755" width="12.375" style="19" customWidth="1"/>
    <col min="10756" max="10756" width="18.25" style="19" customWidth="1"/>
    <col min="10757" max="10757" width="12.625" style="19" customWidth="1"/>
    <col min="10758" max="10758" width="17.75" style="19" customWidth="1"/>
    <col min="10759" max="10759" width="28.625" style="19" customWidth="1"/>
    <col min="10760" max="11008" width="9" style="19"/>
    <col min="11009" max="11009" width="17.25" style="19" customWidth="1"/>
    <col min="11010" max="11010" width="15.125" style="19" customWidth="1"/>
    <col min="11011" max="11011" width="12.375" style="19" customWidth="1"/>
    <col min="11012" max="11012" width="18.25" style="19" customWidth="1"/>
    <col min="11013" max="11013" width="12.625" style="19" customWidth="1"/>
    <col min="11014" max="11014" width="17.75" style="19" customWidth="1"/>
    <col min="11015" max="11015" width="28.625" style="19" customWidth="1"/>
    <col min="11016" max="11264" width="9" style="19"/>
    <col min="11265" max="11265" width="17.25" style="19" customWidth="1"/>
    <col min="11266" max="11266" width="15.125" style="19" customWidth="1"/>
    <col min="11267" max="11267" width="12.375" style="19" customWidth="1"/>
    <col min="11268" max="11268" width="18.25" style="19" customWidth="1"/>
    <col min="11269" max="11269" width="12.625" style="19" customWidth="1"/>
    <col min="11270" max="11270" width="17.75" style="19" customWidth="1"/>
    <col min="11271" max="11271" width="28.625" style="19" customWidth="1"/>
    <col min="11272" max="11520" width="9" style="19"/>
    <col min="11521" max="11521" width="17.25" style="19" customWidth="1"/>
    <col min="11522" max="11522" width="15.125" style="19" customWidth="1"/>
    <col min="11523" max="11523" width="12.375" style="19" customWidth="1"/>
    <col min="11524" max="11524" width="18.25" style="19" customWidth="1"/>
    <col min="11525" max="11525" width="12.625" style="19" customWidth="1"/>
    <col min="11526" max="11526" width="17.75" style="19" customWidth="1"/>
    <col min="11527" max="11527" width="28.625" style="19" customWidth="1"/>
    <col min="11528" max="11776" width="9" style="19"/>
    <col min="11777" max="11777" width="17.25" style="19" customWidth="1"/>
    <col min="11778" max="11778" width="15.125" style="19" customWidth="1"/>
    <col min="11779" max="11779" width="12.375" style="19" customWidth="1"/>
    <col min="11780" max="11780" width="18.25" style="19" customWidth="1"/>
    <col min="11781" max="11781" width="12.625" style="19" customWidth="1"/>
    <col min="11782" max="11782" width="17.75" style="19" customWidth="1"/>
    <col min="11783" max="11783" width="28.625" style="19" customWidth="1"/>
    <col min="11784" max="12032" width="9" style="19"/>
    <col min="12033" max="12033" width="17.25" style="19" customWidth="1"/>
    <col min="12034" max="12034" width="15.125" style="19" customWidth="1"/>
    <col min="12035" max="12035" width="12.375" style="19" customWidth="1"/>
    <col min="12036" max="12036" width="18.25" style="19" customWidth="1"/>
    <col min="12037" max="12037" width="12.625" style="19" customWidth="1"/>
    <col min="12038" max="12038" width="17.75" style="19" customWidth="1"/>
    <col min="12039" max="12039" width="28.625" style="19" customWidth="1"/>
    <col min="12040" max="12288" width="9" style="19"/>
    <col min="12289" max="12289" width="17.25" style="19" customWidth="1"/>
    <col min="12290" max="12290" width="15.125" style="19" customWidth="1"/>
    <col min="12291" max="12291" width="12.375" style="19" customWidth="1"/>
    <col min="12292" max="12292" width="18.25" style="19" customWidth="1"/>
    <col min="12293" max="12293" width="12.625" style="19" customWidth="1"/>
    <col min="12294" max="12294" width="17.75" style="19" customWidth="1"/>
    <col min="12295" max="12295" width="28.625" style="19" customWidth="1"/>
    <col min="12296" max="12544" width="9" style="19"/>
    <col min="12545" max="12545" width="17.25" style="19" customWidth="1"/>
    <col min="12546" max="12546" width="15.125" style="19" customWidth="1"/>
    <col min="12547" max="12547" width="12.375" style="19" customWidth="1"/>
    <col min="12548" max="12548" width="18.25" style="19" customWidth="1"/>
    <col min="12549" max="12549" width="12.625" style="19" customWidth="1"/>
    <col min="12550" max="12550" width="17.75" style="19" customWidth="1"/>
    <col min="12551" max="12551" width="28.625" style="19" customWidth="1"/>
    <col min="12552" max="12800" width="9" style="19"/>
    <col min="12801" max="12801" width="17.25" style="19" customWidth="1"/>
    <col min="12802" max="12802" width="15.125" style="19" customWidth="1"/>
    <col min="12803" max="12803" width="12.375" style="19" customWidth="1"/>
    <col min="12804" max="12804" width="18.25" style="19" customWidth="1"/>
    <col min="12805" max="12805" width="12.625" style="19" customWidth="1"/>
    <col min="12806" max="12806" width="17.75" style="19" customWidth="1"/>
    <col min="12807" max="12807" width="28.625" style="19" customWidth="1"/>
    <col min="12808" max="13056" width="9" style="19"/>
    <col min="13057" max="13057" width="17.25" style="19" customWidth="1"/>
    <col min="13058" max="13058" width="15.125" style="19" customWidth="1"/>
    <col min="13059" max="13059" width="12.375" style="19" customWidth="1"/>
    <col min="13060" max="13060" width="18.25" style="19" customWidth="1"/>
    <col min="13061" max="13061" width="12.625" style="19" customWidth="1"/>
    <col min="13062" max="13062" width="17.75" style="19" customWidth="1"/>
    <col min="13063" max="13063" width="28.625" style="19" customWidth="1"/>
    <col min="13064" max="13312" width="9" style="19"/>
    <col min="13313" max="13313" width="17.25" style="19" customWidth="1"/>
    <col min="13314" max="13314" width="15.125" style="19" customWidth="1"/>
    <col min="13315" max="13315" width="12.375" style="19" customWidth="1"/>
    <col min="13316" max="13316" width="18.25" style="19" customWidth="1"/>
    <col min="13317" max="13317" width="12.625" style="19" customWidth="1"/>
    <col min="13318" max="13318" width="17.75" style="19" customWidth="1"/>
    <col min="13319" max="13319" width="28.625" style="19" customWidth="1"/>
    <col min="13320" max="13568" width="9" style="19"/>
    <col min="13569" max="13569" width="17.25" style="19" customWidth="1"/>
    <col min="13570" max="13570" width="15.125" style="19" customWidth="1"/>
    <col min="13571" max="13571" width="12.375" style="19" customWidth="1"/>
    <col min="13572" max="13572" width="18.25" style="19" customWidth="1"/>
    <col min="13573" max="13573" width="12.625" style="19" customWidth="1"/>
    <col min="13574" max="13574" width="17.75" style="19" customWidth="1"/>
    <col min="13575" max="13575" width="28.625" style="19" customWidth="1"/>
    <col min="13576" max="13824" width="9" style="19"/>
    <col min="13825" max="13825" width="17.25" style="19" customWidth="1"/>
    <col min="13826" max="13826" width="15.125" style="19" customWidth="1"/>
    <col min="13827" max="13827" width="12.375" style="19" customWidth="1"/>
    <col min="13828" max="13828" width="18.25" style="19" customWidth="1"/>
    <col min="13829" max="13829" width="12.625" style="19" customWidth="1"/>
    <col min="13830" max="13830" width="17.75" style="19" customWidth="1"/>
    <col min="13831" max="13831" width="28.625" style="19" customWidth="1"/>
    <col min="13832" max="14080" width="9" style="19"/>
    <col min="14081" max="14081" width="17.25" style="19" customWidth="1"/>
    <col min="14082" max="14082" width="15.125" style="19" customWidth="1"/>
    <col min="14083" max="14083" width="12.375" style="19" customWidth="1"/>
    <col min="14084" max="14084" width="18.25" style="19" customWidth="1"/>
    <col min="14085" max="14085" width="12.625" style="19" customWidth="1"/>
    <col min="14086" max="14086" width="17.75" style="19" customWidth="1"/>
    <col min="14087" max="14087" width="28.625" style="19" customWidth="1"/>
    <col min="14088" max="14336" width="9" style="19"/>
    <col min="14337" max="14337" width="17.25" style="19" customWidth="1"/>
    <col min="14338" max="14338" width="15.125" style="19" customWidth="1"/>
    <col min="14339" max="14339" width="12.375" style="19" customWidth="1"/>
    <col min="14340" max="14340" width="18.25" style="19" customWidth="1"/>
    <col min="14341" max="14341" width="12.625" style="19" customWidth="1"/>
    <col min="14342" max="14342" width="17.75" style="19" customWidth="1"/>
    <col min="14343" max="14343" width="28.625" style="19" customWidth="1"/>
    <col min="14344" max="14592" width="9" style="19"/>
    <col min="14593" max="14593" width="17.25" style="19" customWidth="1"/>
    <col min="14594" max="14594" width="15.125" style="19" customWidth="1"/>
    <col min="14595" max="14595" width="12.375" style="19" customWidth="1"/>
    <col min="14596" max="14596" width="18.25" style="19" customWidth="1"/>
    <col min="14597" max="14597" width="12.625" style="19" customWidth="1"/>
    <col min="14598" max="14598" width="17.75" style="19" customWidth="1"/>
    <col min="14599" max="14599" width="28.625" style="19" customWidth="1"/>
    <col min="14600" max="14848" width="9" style="19"/>
    <col min="14849" max="14849" width="17.25" style="19" customWidth="1"/>
    <col min="14850" max="14850" width="15.125" style="19" customWidth="1"/>
    <col min="14851" max="14851" width="12.375" style="19" customWidth="1"/>
    <col min="14852" max="14852" width="18.25" style="19" customWidth="1"/>
    <col min="14853" max="14853" width="12.625" style="19" customWidth="1"/>
    <col min="14854" max="14854" width="17.75" style="19" customWidth="1"/>
    <col min="14855" max="14855" width="28.625" style="19" customWidth="1"/>
    <col min="14856" max="15104" width="9" style="19"/>
    <col min="15105" max="15105" width="17.25" style="19" customWidth="1"/>
    <col min="15106" max="15106" width="15.125" style="19" customWidth="1"/>
    <col min="15107" max="15107" width="12.375" style="19" customWidth="1"/>
    <col min="15108" max="15108" width="18.25" style="19" customWidth="1"/>
    <col min="15109" max="15109" width="12.625" style="19" customWidth="1"/>
    <col min="15110" max="15110" width="17.75" style="19" customWidth="1"/>
    <col min="15111" max="15111" width="28.625" style="19" customWidth="1"/>
    <col min="15112" max="15360" width="9" style="19"/>
    <col min="15361" max="15361" width="17.25" style="19" customWidth="1"/>
    <col min="15362" max="15362" width="15.125" style="19" customWidth="1"/>
    <col min="15363" max="15363" width="12.375" style="19" customWidth="1"/>
    <col min="15364" max="15364" width="18.25" style="19" customWidth="1"/>
    <col min="15365" max="15365" width="12.625" style="19" customWidth="1"/>
    <col min="15366" max="15366" width="17.75" style="19" customWidth="1"/>
    <col min="15367" max="15367" width="28.625" style="19" customWidth="1"/>
    <col min="15368" max="15616" width="9" style="19"/>
    <col min="15617" max="15617" width="17.25" style="19" customWidth="1"/>
    <col min="15618" max="15618" width="15.125" style="19" customWidth="1"/>
    <col min="15619" max="15619" width="12.375" style="19" customWidth="1"/>
    <col min="15620" max="15620" width="18.25" style="19" customWidth="1"/>
    <col min="15621" max="15621" width="12.625" style="19" customWidth="1"/>
    <col min="15622" max="15622" width="17.75" style="19" customWidth="1"/>
    <col min="15623" max="15623" width="28.625" style="19" customWidth="1"/>
    <col min="15624" max="15872" width="9" style="19"/>
    <col min="15873" max="15873" width="17.25" style="19" customWidth="1"/>
    <col min="15874" max="15874" width="15.125" style="19" customWidth="1"/>
    <col min="15875" max="15875" width="12.375" style="19" customWidth="1"/>
    <col min="15876" max="15876" width="18.25" style="19" customWidth="1"/>
    <col min="15877" max="15877" width="12.625" style="19" customWidth="1"/>
    <col min="15878" max="15878" width="17.75" style="19" customWidth="1"/>
    <col min="15879" max="15879" width="28.625" style="19" customWidth="1"/>
    <col min="15880" max="16128" width="9" style="19"/>
    <col min="16129" max="16129" width="17.25" style="19" customWidth="1"/>
    <col min="16130" max="16130" width="15.125" style="19" customWidth="1"/>
    <col min="16131" max="16131" width="12.375" style="19" customWidth="1"/>
    <col min="16132" max="16132" width="18.25" style="19" customWidth="1"/>
    <col min="16133" max="16133" width="12.625" style="19" customWidth="1"/>
    <col min="16134" max="16134" width="17.75" style="19" customWidth="1"/>
    <col min="16135" max="16135" width="28.625" style="19" customWidth="1"/>
    <col min="16136" max="16384" width="9" style="19"/>
  </cols>
  <sheetData>
    <row r="1" ht="25.5" customHeight="1" spans="1:7">
      <c r="A1" s="21" t="s">
        <v>560</v>
      </c>
      <c r="B1" s="21"/>
      <c r="C1" s="21"/>
      <c r="D1" s="22"/>
      <c r="E1" s="22"/>
      <c r="F1" s="23" t="s">
        <v>561</v>
      </c>
      <c r="G1" s="24" t="s">
        <v>562</v>
      </c>
    </row>
    <row r="2" ht="27" customHeight="1" spans="1:7">
      <c r="A2" s="25" t="s">
        <v>563</v>
      </c>
      <c r="B2" s="25"/>
      <c r="C2" s="25"/>
      <c r="D2" s="25"/>
      <c r="E2" s="25"/>
      <c r="F2" s="25"/>
      <c r="G2" s="25"/>
    </row>
    <row r="3" s="17" customFormat="1" ht="33" customHeight="1" spans="1:7">
      <c r="A3" s="22"/>
      <c r="B3" s="26"/>
      <c r="C3" s="26"/>
      <c r="D3" s="26"/>
      <c r="E3" s="27" t="s">
        <v>564</v>
      </c>
      <c r="F3" s="28" t="s">
        <v>565</v>
      </c>
      <c r="G3" s="26"/>
    </row>
    <row r="4" ht="29.25" customHeight="1" spans="1:7">
      <c r="A4" s="29" t="s">
        <v>566</v>
      </c>
      <c r="B4" s="29"/>
      <c r="C4" s="29"/>
      <c r="D4" s="29"/>
      <c r="E4" s="30" t="s">
        <v>567</v>
      </c>
      <c r="F4" s="30"/>
      <c r="G4" s="23" t="s">
        <v>568</v>
      </c>
    </row>
    <row r="5" ht="29.25" customHeight="1" spans="1:7">
      <c r="A5" s="31" t="s">
        <v>569</v>
      </c>
      <c r="B5" s="31" t="s">
        <v>277</v>
      </c>
      <c r="C5" s="31"/>
      <c r="D5" s="32" t="s">
        <v>570</v>
      </c>
      <c r="E5" s="32"/>
      <c r="F5" s="32" t="s">
        <v>571</v>
      </c>
      <c r="G5" s="32"/>
    </row>
    <row r="6" ht="29.25" customHeight="1" spans="1:7">
      <c r="A6" s="31" t="s">
        <v>572</v>
      </c>
      <c r="B6" s="31" t="s">
        <v>573</v>
      </c>
      <c r="C6" s="31"/>
      <c r="D6" s="33" t="s">
        <v>574</v>
      </c>
      <c r="E6" s="33"/>
      <c r="F6" s="33"/>
      <c r="G6" s="33"/>
    </row>
    <row r="7" ht="29.25" customHeight="1" spans="1:7">
      <c r="A7" s="31"/>
      <c r="B7" s="31" t="s">
        <v>575</v>
      </c>
      <c r="C7" s="31"/>
      <c r="D7" s="34" t="s">
        <v>576</v>
      </c>
      <c r="E7" s="33"/>
      <c r="F7" s="33"/>
      <c r="G7" s="33"/>
    </row>
    <row r="8" ht="29.25" customHeight="1" spans="1:7">
      <c r="A8" s="31"/>
      <c r="B8" s="31" t="s">
        <v>577</v>
      </c>
      <c r="C8" s="31"/>
      <c r="D8" s="33"/>
      <c r="E8" s="33"/>
      <c r="F8" s="33"/>
      <c r="G8" s="33"/>
    </row>
    <row r="9" ht="29.25" customHeight="1" spans="1:7">
      <c r="A9" s="31" t="s">
        <v>578</v>
      </c>
      <c r="B9" s="32" t="s">
        <v>579</v>
      </c>
      <c r="C9" s="32"/>
      <c r="D9" s="32" t="s">
        <v>580</v>
      </c>
      <c r="E9" s="35" t="s">
        <v>581</v>
      </c>
      <c r="F9" s="36" t="s">
        <v>582</v>
      </c>
      <c r="G9" s="32" t="s">
        <v>583</v>
      </c>
    </row>
    <row r="10" ht="29.25" customHeight="1" spans="1:7">
      <c r="A10" s="31"/>
      <c r="B10" s="32" t="s">
        <v>584</v>
      </c>
      <c r="C10" s="32"/>
      <c r="D10" s="32"/>
      <c r="E10" s="36"/>
      <c r="F10" s="36" t="s">
        <v>585</v>
      </c>
      <c r="G10" s="32">
        <v>13803926369</v>
      </c>
    </row>
    <row r="11" ht="29.25" customHeight="1" spans="1:7">
      <c r="A11" s="37" t="s">
        <v>586</v>
      </c>
      <c r="B11" s="38" t="s">
        <v>587</v>
      </c>
      <c r="C11" s="31"/>
      <c r="D11" s="31"/>
      <c r="E11" s="31"/>
      <c r="F11" s="31"/>
      <c r="G11" s="31"/>
    </row>
    <row r="12" ht="29.25" customHeight="1" spans="1:7">
      <c r="A12" s="31" t="s">
        <v>588</v>
      </c>
      <c r="B12" s="39" t="s">
        <v>589</v>
      </c>
      <c r="C12" s="40"/>
      <c r="D12" s="40"/>
      <c r="E12" s="40"/>
      <c r="F12" s="40"/>
      <c r="G12" s="41"/>
    </row>
    <row r="13" ht="45.75" customHeight="1" spans="1:7">
      <c r="A13" s="31"/>
      <c r="B13" s="31" t="s">
        <v>590</v>
      </c>
      <c r="C13" s="31"/>
      <c r="D13" s="42" t="s">
        <v>591</v>
      </c>
      <c r="E13" s="42"/>
      <c r="F13" s="42"/>
      <c r="G13" s="34" t="s">
        <v>592</v>
      </c>
    </row>
    <row r="14" ht="111.95" customHeight="1" spans="1:7">
      <c r="A14" s="31"/>
      <c r="B14" s="43" t="s">
        <v>593</v>
      </c>
      <c r="C14" s="44"/>
      <c r="D14" s="44"/>
      <c r="E14" s="44"/>
      <c r="F14" s="44"/>
      <c r="G14" s="45"/>
    </row>
    <row r="15" ht="75.95" customHeight="1" spans="1:7">
      <c r="A15" s="31"/>
      <c r="B15" s="46" t="s">
        <v>594</v>
      </c>
      <c r="C15" s="47"/>
      <c r="D15" s="47"/>
      <c r="E15" s="47"/>
      <c r="F15" s="47"/>
      <c r="G15" s="48"/>
    </row>
    <row r="16" ht="45" customHeight="1" spans="1:7">
      <c r="A16" s="49" t="s">
        <v>595</v>
      </c>
      <c r="B16" s="49"/>
      <c r="C16" s="49"/>
      <c r="D16" s="49"/>
      <c r="E16" s="49"/>
      <c r="F16" s="49"/>
      <c r="G16" s="49"/>
    </row>
    <row r="17" ht="38.25" customHeight="1" spans="1:7">
      <c r="A17" s="43" t="s">
        <v>596</v>
      </c>
      <c r="B17" s="50"/>
      <c r="C17" s="50"/>
      <c r="D17" s="50"/>
      <c r="E17" s="50"/>
      <c r="F17" s="50"/>
      <c r="G17" s="51"/>
    </row>
    <row r="18" ht="23.25" customHeight="1" spans="1:7">
      <c r="A18" s="31" t="s">
        <v>597</v>
      </c>
      <c r="B18" s="31" t="s">
        <v>598</v>
      </c>
      <c r="C18" s="31"/>
      <c r="D18" s="36" t="s">
        <v>599</v>
      </c>
      <c r="E18" s="52" t="s">
        <v>600</v>
      </c>
      <c r="F18" s="53"/>
      <c r="G18" s="54"/>
    </row>
    <row r="19" ht="23.25" customHeight="1" spans="1:7">
      <c r="A19" s="31"/>
      <c r="B19" s="31"/>
      <c r="C19" s="31"/>
      <c r="D19" s="36" t="s">
        <v>601</v>
      </c>
      <c r="E19" s="52" t="s">
        <v>602</v>
      </c>
      <c r="F19" s="53"/>
      <c r="G19" s="54"/>
    </row>
    <row r="20" ht="47.25" customHeight="1" spans="1:7">
      <c r="A20" s="55" t="s">
        <v>603</v>
      </c>
      <c r="B20" s="31" t="s">
        <v>598</v>
      </c>
      <c r="C20" s="31"/>
      <c r="D20" s="36" t="s">
        <v>604</v>
      </c>
      <c r="E20" s="36" t="s">
        <v>605</v>
      </c>
      <c r="F20" s="36"/>
      <c r="G20" s="36"/>
    </row>
    <row r="21" ht="74.25" customHeight="1" spans="1:7">
      <c r="A21" s="56" t="s">
        <v>606</v>
      </c>
      <c r="B21" s="31" t="s">
        <v>607</v>
      </c>
      <c r="C21" s="57" t="s">
        <v>608</v>
      </c>
      <c r="D21" s="58"/>
      <c r="E21" s="59" t="s">
        <v>609</v>
      </c>
      <c r="F21" s="60"/>
      <c r="G21" s="61" t="s">
        <v>610</v>
      </c>
    </row>
    <row r="22" ht="19.5" customHeight="1" spans="1:8">
      <c r="A22" s="56"/>
      <c r="B22" s="31" t="s">
        <v>611</v>
      </c>
      <c r="C22" s="62" t="s">
        <v>612</v>
      </c>
      <c r="D22" s="63" t="s">
        <v>613</v>
      </c>
      <c r="E22" s="62" t="s">
        <v>614</v>
      </c>
      <c r="F22" s="62"/>
      <c r="G22" s="62"/>
      <c r="H22" s="64"/>
    </row>
    <row r="23" ht="19.5" customHeight="1" spans="1:8">
      <c r="A23" s="56"/>
      <c r="B23" s="31"/>
      <c r="C23" s="65" t="s">
        <v>615</v>
      </c>
      <c r="D23" s="66" t="s">
        <v>616</v>
      </c>
      <c r="E23" s="67" t="s">
        <v>617</v>
      </c>
      <c r="F23" s="67"/>
      <c r="G23" s="67"/>
      <c r="H23" s="68"/>
    </row>
    <row r="24" ht="19.5" customHeight="1" spans="1:8">
      <c r="A24" s="56"/>
      <c r="B24" s="31"/>
      <c r="C24" s="65" t="s">
        <v>618</v>
      </c>
      <c r="D24" s="66" t="s">
        <v>616</v>
      </c>
      <c r="E24" s="67"/>
      <c r="F24" s="67"/>
      <c r="G24" s="67"/>
      <c r="H24" s="68"/>
    </row>
    <row r="25" ht="19.5" customHeight="1" spans="1:8">
      <c r="A25" s="63" t="s">
        <v>619</v>
      </c>
      <c r="B25" s="67" t="s">
        <v>620</v>
      </c>
      <c r="C25" s="67"/>
      <c r="D25" s="67"/>
      <c r="E25" s="69" t="s">
        <v>621</v>
      </c>
      <c r="F25" s="70"/>
      <c r="G25" s="67" t="s">
        <v>622</v>
      </c>
      <c r="H25" s="68"/>
    </row>
    <row r="26" ht="30" customHeight="1" spans="1:8">
      <c r="A26" s="63"/>
      <c r="B26" s="63" t="s">
        <v>623</v>
      </c>
      <c r="C26" s="63"/>
      <c r="D26" s="63"/>
      <c r="E26" s="71">
        <v>43466</v>
      </c>
      <c r="F26" s="70"/>
      <c r="G26" s="72">
        <v>43556</v>
      </c>
      <c r="H26" s="68"/>
    </row>
    <row r="27" ht="30.95" customHeight="1" spans="1:8">
      <c r="A27" s="63"/>
      <c r="B27" s="63" t="s">
        <v>624</v>
      </c>
      <c r="C27" s="63"/>
      <c r="D27" s="63"/>
      <c r="E27" s="71">
        <v>43586</v>
      </c>
      <c r="F27" s="70"/>
      <c r="G27" s="72">
        <v>43739</v>
      </c>
      <c r="H27" s="68"/>
    </row>
    <row r="28" ht="32.1" customHeight="1" spans="1:8">
      <c r="A28" s="63"/>
      <c r="B28" s="63" t="s">
        <v>625</v>
      </c>
      <c r="C28" s="63"/>
      <c r="D28" s="63"/>
      <c r="E28" s="71">
        <v>43770</v>
      </c>
      <c r="F28" s="70"/>
      <c r="G28" s="72">
        <v>43800</v>
      </c>
      <c r="H28" s="68"/>
    </row>
    <row r="29" ht="79.5" customHeight="1" spans="1:7">
      <c r="A29" s="73" t="s">
        <v>626</v>
      </c>
      <c r="B29" s="74" t="s">
        <v>627</v>
      </c>
      <c r="C29" s="53"/>
      <c r="D29" s="53"/>
      <c r="E29" s="53"/>
      <c r="F29" s="53"/>
      <c r="G29" s="54"/>
    </row>
    <row r="30" ht="20.25" customHeight="1" spans="1:7">
      <c r="A30" s="75" t="s">
        <v>628</v>
      </c>
      <c r="B30" s="76" t="s">
        <v>629</v>
      </c>
      <c r="C30" s="54"/>
      <c r="D30" s="76" t="s">
        <v>630</v>
      </c>
      <c r="E30" s="77"/>
      <c r="F30" s="77"/>
      <c r="G30" s="78"/>
    </row>
    <row r="31" ht="36.75" customHeight="1" spans="1:7">
      <c r="A31" s="79"/>
      <c r="B31" s="74" t="s">
        <v>631</v>
      </c>
      <c r="C31" s="54"/>
      <c r="D31" s="80" t="s">
        <v>632</v>
      </c>
      <c r="E31" s="53"/>
      <c r="F31" s="53"/>
      <c r="G31" s="54"/>
    </row>
    <row r="32" ht="20.25" customHeight="1" spans="1:7">
      <c r="A32" s="75" t="s">
        <v>633</v>
      </c>
      <c r="B32" s="76" t="s">
        <v>634</v>
      </c>
      <c r="C32" s="78"/>
      <c r="D32" s="63" t="s">
        <v>635</v>
      </c>
      <c r="E32" s="75" t="s">
        <v>636</v>
      </c>
      <c r="F32" s="75" t="s">
        <v>637</v>
      </c>
      <c r="G32" s="63" t="s">
        <v>638</v>
      </c>
    </row>
    <row r="33" ht="20.25" customHeight="1" spans="1:7">
      <c r="A33" s="81"/>
      <c r="B33" s="82" t="s">
        <v>639</v>
      </c>
      <c r="C33" s="83"/>
      <c r="D33" s="75" t="s">
        <v>640</v>
      </c>
      <c r="E33" s="84" t="s">
        <v>641</v>
      </c>
      <c r="F33" s="85" t="s">
        <v>642</v>
      </c>
      <c r="G33" s="86"/>
    </row>
    <row r="34" ht="20.25" customHeight="1" spans="1:7">
      <c r="A34" s="81"/>
      <c r="B34" s="87"/>
      <c r="C34" s="88"/>
      <c r="D34" s="89"/>
      <c r="E34" s="84" t="s">
        <v>643</v>
      </c>
      <c r="F34" s="84" t="s">
        <v>644</v>
      </c>
      <c r="G34" s="86"/>
    </row>
    <row r="35" ht="20.25" customHeight="1" spans="1:7">
      <c r="A35" s="81"/>
      <c r="B35" s="87"/>
      <c r="C35" s="88"/>
      <c r="D35" s="75" t="s">
        <v>645</v>
      </c>
      <c r="E35" s="84" t="s">
        <v>646</v>
      </c>
      <c r="F35" s="90" t="s">
        <v>647</v>
      </c>
      <c r="G35" s="91"/>
    </row>
    <row r="36" ht="20.25" customHeight="1" spans="1:7">
      <c r="A36" s="81"/>
      <c r="B36" s="87"/>
      <c r="C36" s="88"/>
      <c r="D36" s="79"/>
      <c r="E36" s="84" t="s">
        <v>648</v>
      </c>
      <c r="F36" s="92" t="s">
        <v>649</v>
      </c>
      <c r="G36" s="84"/>
    </row>
    <row r="37" ht="20.25" customHeight="1" spans="1:7">
      <c r="A37" s="81"/>
      <c r="B37" s="87"/>
      <c r="C37" s="88"/>
      <c r="D37" s="63" t="s">
        <v>650</v>
      </c>
      <c r="E37" s="84" t="s">
        <v>651</v>
      </c>
      <c r="F37" s="92" t="s">
        <v>649</v>
      </c>
      <c r="G37" s="84"/>
    </row>
    <row r="38" ht="20.25" customHeight="1" spans="1:7">
      <c r="A38" s="81"/>
      <c r="B38" s="93"/>
      <c r="C38" s="94"/>
      <c r="D38" s="84" t="s">
        <v>652</v>
      </c>
      <c r="E38" s="84"/>
      <c r="F38" s="86"/>
      <c r="G38" s="86"/>
    </row>
    <row r="39" ht="20.25" customHeight="1" spans="1:7">
      <c r="A39" s="81"/>
      <c r="B39" s="82" t="s">
        <v>653</v>
      </c>
      <c r="C39" s="95"/>
      <c r="D39" s="92" t="s">
        <v>654</v>
      </c>
      <c r="E39" s="84" t="s">
        <v>655</v>
      </c>
      <c r="F39" s="96" t="s">
        <v>656</v>
      </c>
      <c r="G39" s="84"/>
    </row>
    <row r="40" ht="20.25" customHeight="1" spans="1:7">
      <c r="A40" s="81"/>
      <c r="B40" s="97"/>
      <c r="C40" s="98"/>
      <c r="D40" s="92" t="s">
        <v>657</v>
      </c>
      <c r="E40" s="84" t="s">
        <v>658</v>
      </c>
      <c r="F40" s="84" t="s">
        <v>659</v>
      </c>
      <c r="G40" s="99"/>
    </row>
    <row r="41" ht="20.25" customHeight="1" spans="1:7">
      <c r="A41" s="81"/>
      <c r="B41" s="97"/>
      <c r="C41" s="98"/>
      <c r="D41" s="84" t="s">
        <v>660</v>
      </c>
      <c r="E41" s="84" t="s">
        <v>661</v>
      </c>
      <c r="F41" s="84" t="s">
        <v>662</v>
      </c>
      <c r="G41" s="84"/>
    </row>
    <row r="42" ht="20.25" customHeight="1" spans="1:7">
      <c r="A42" s="81"/>
      <c r="B42" s="97"/>
      <c r="C42" s="98"/>
      <c r="D42" s="92" t="s">
        <v>663</v>
      </c>
      <c r="E42" s="84" t="s">
        <v>664</v>
      </c>
      <c r="F42" s="84" t="s">
        <v>665</v>
      </c>
      <c r="G42" s="84"/>
    </row>
    <row r="43" ht="20.25" customHeight="1" spans="1:7">
      <c r="A43" s="81"/>
      <c r="B43" s="97"/>
      <c r="C43" s="98"/>
      <c r="D43" s="92" t="s">
        <v>666</v>
      </c>
      <c r="E43" s="84" t="s">
        <v>667</v>
      </c>
      <c r="F43" s="100" t="s">
        <v>668</v>
      </c>
      <c r="G43" s="84"/>
    </row>
    <row r="44" ht="20.25" customHeight="1" spans="1:7">
      <c r="A44" s="79"/>
      <c r="B44" s="101"/>
      <c r="C44" s="102"/>
      <c r="D44" s="103"/>
      <c r="E44" s="84" t="s">
        <v>669</v>
      </c>
      <c r="F44" s="100" t="s">
        <v>670</v>
      </c>
      <c r="G44" s="84"/>
    </row>
    <row r="45" ht="20.25" customHeight="1" spans="1:7">
      <c r="A45" s="75" t="s">
        <v>671</v>
      </c>
      <c r="B45" s="76" t="s">
        <v>634</v>
      </c>
      <c r="C45" s="78"/>
      <c r="D45" s="84" t="s">
        <v>635</v>
      </c>
      <c r="E45" s="92"/>
      <c r="F45" s="92"/>
      <c r="G45" s="63"/>
    </row>
    <row r="46" ht="20.25" customHeight="1" spans="1:7">
      <c r="A46" s="81"/>
      <c r="B46" s="82" t="s">
        <v>639</v>
      </c>
      <c r="C46" s="83"/>
      <c r="D46" s="75" t="s">
        <v>640</v>
      </c>
      <c r="E46" s="84" t="s">
        <v>641</v>
      </c>
      <c r="F46" s="84" t="s">
        <v>644</v>
      </c>
      <c r="G46" s="78"/>
    </row>
    <row r="47" ht="20.25" customHeight="1" spans="1:7">
      <c r="A47" s="81"/>
      <c r="B47" s="87"/>
      <c r="C47" s="88"/>
      <c r="D47" s="81"/>
      <c r="E47" s="84" t="s">
        <v>672</v>
      </c>
      <c r="F47" s="84" t="s">
        <v>673</v>
      </c>
      <c r="G47" s="78"/>
    </row>
    <row r="48" ht="20.25" customHeight="1" spans="1:7">
      <c r="A48" s="81"/>
      <c r="B48" s="87"/>
      <c r="C48" s="88"/>
      <c r="D48" s="75" t="s">
        <v>645</v>
      </c>
      <c r="E48" s="84" t="s">
        <v>674</v>
      </c>
      <c r="F48" s="90" t="s">
        <v>675</v>
      </c>
      <c r="G48" s="63"/>
    </row>
    <row r="49" ht="20.25" customHeight="1" spans="1:7">
      <c r="A49" s="81"/>
      <c r="B49" s="87"/>
      <c r="C49" s="88"/>
      <c r="D49" s="79"/>
      <c r="E49" s="84" t="s">
        <v>676</v>
      </c>
      <c r="F49" s="90" t="s">
        <v>675</v>
      </c>
      <c r="G49" s="63"/>
    </row>
    <row r="50" ht="20.25" customHeight="1" spans="1:7">
      <c r="A50" s="81"/>
      <c r="B50" s="87"/>
      <c r="C50" s="88"/>
      <c r="D50" s="76" t="s">
        <v>650</v>
      </c>
      <c r="E50" s="84" t="s">
        <v>677</v>
      </c>
      <c r="F50" s="92" t="s">
        <v>649</v>
      </c>
      <c r="G50" s="78"/>
    </row>
    <row r="51" ht="20.25" customHeight="1" spans="1:7">
      <c r="A51" s="81"/>
      <c r="B51" s="93"/>
      <c r="C51" s="94"/>
      <c r="D51" s="63" t="s">
        <v>652</v>
      </c>
      <c r="E51" s="84" t="s">
        <v>678</v>
      </c>
      <c r="F51" s="86" t="s">
        <v>649</v>
      </c>
      <c r="G51" s="86"/>
    </row>
    <row r="52" ht="54" customHeight="1" spans="1:7">
      <c r="A52" s="81"/>
      <c r="B52" s="82" t="s">
        <v>653</v>
      </c>
      <c r="C52" s="95"/>
      <c r="D52" s="75" t="s">
        <v>654</v>
      </c>
      <c r="E52" s="84" t="s">
        <v>655</v>
      </c>
      <c r="F52" s="96" t="s">
        <v>656</v>
      </c>
      <c r="G52" s="84"/>
    </row>
    <row r="53" ht="35.25" customHeight="1" spans="1:7">
      <c r="A53" s="81"/>
      <c r="B53" s="97"/>
      <c r="C53" s="98"/>
      <c r="D53" s="75" t="s">
        <v>657</v>
      </c>
      <c r="E53" s="84" t="s">
        <v>658</v>
      </c>
      <c r="F53" s="84" t="s">
        <v>679</v>
      </c>
      <c r="G53" s="79"/>
    </row>
    <row r="54" ht="24" customHeight="1" spans="1:7">
      <c r="A54" s="81"/>
      <c r="B54" s="97"/>
      <c r="C54" s="98"/>
      <c r="D54" s="76" t="s">
        <v>660</v>
      </c>
      <c r="E54" s="84" t="s">
        <v>661</v>
      </c>
      <c r="F54" s="63" t="s">
        <v>665</v>
      </c>
      <c r="G54" s="63"/>
    </row>
    <row r="55" ht="30" customHeight="1" spans="1:7">
      <c r="A55" s="81"/>
      <c r="B55" s="97"/>
      <c r="C55" s="98"/>
      <c r="D55" s="75" t="s">
        <v>663</v>
      </c>
      <c r="E55" s="84" t="s">
        <v>680</v>
      </c>
      <c r="F55" s="84" t="s">
        <v>665</v>
      </c>
      <c r="G55" s="63"/>
    </row>
    <row r="56" ht="20.25" customHeight="1" spans="1:7">
      <c r="A56" s="81"/>
      <c r="B56" s="97"/>
      <c r="C56" s="98"/>
      <c r="D56" s="75" t="s">
        <v>666</v>
      </c>
      <c r="E56" s="84" t="s">
        <v>667</v>
      </c>
      <c r="F56" s="100" t="s">
        <v>668</v>
      </c>
      <c r="G56" s="63"/>
    </row>
    <row r="57" ht="20.25" customHeight="1" spans="1:7">
      <c r="A57" s="79"/>
      <c r="B57" s="101"/>
      <c r="C57" s="102"/>
      <c r="D57" s="103"/>
      <c r="E57" s="84" t="s">
        <v>669</v>
      </c>
      <c r="F57" s="100" t="s">
        <v>670</v>
      </c>
      <c r="G57" s="63"/>
    </row>
    <row r="58" ht="20.25" customHeight="1" spans="1:7">
      <c r="A58" s="75" t="s">
        <v>681</v>
      </c>
      <c r="B58" s="76" t="s">
        <v>682</v>
      </c>
      <c r="C58" s="77"/>
      <c r="D58" s="78"/>
      <c r="E58" s="76" t="s">
        <v>683</v>
      </c>
      <c r="F58" s="77"/>
      <c r="G58" s="78"/>
    </row>
    <row r="59" ht="56.1" customHeight="1" spans="1:7">
      <c r="A59" s="79"/>
      <c r="B59" s="104" t="s">
        <v>684</v>
      </c>
      <c r="C59" s="105"/>
      <c r="D59" s="106"/>
      <c r="E59" s="76" t="s">
        <v>685</v>
      </c>
      <c r="F59" s="53"/>
      <c r="G59" s="54"/>
    </row>
    <row r="60" ht="54" customHeight="1" spans="1:7">
      <c r="A60" s="107" t="s">
        <v>686</v>
      </c>
      <c r="B60" s="108" t="s">
        <v>687</v>
      </c>
      <c r="C60" s="109"/>
      <c r="D60" s="109"/>
      <c r="E60" s="109"/>
      <c r="F60" s="109"/>
      <c r="G60" s="83"/>
    </row>
    <row r="61" ht="54" customHeight="1" spans="1:7">
      <c r="A61" s="79"/>
      <c r="B61" s="93"/>
      <c r="C61" s="110"/>
      <c r="D61" s="110"/>
      <c r="E61" s="110"/>
      <c r="F61" s="110"/>
      <c r="G61" s="94"/>
    </row>
    <row r="62" ht="27" customHeight="1" spans="1:7">
      <c r="A62" s="107" t="s">
        <v>688</v>
      </c>
      <c r="B62" s="108" t="s">
        <v>689</v>
      </c>
      <c r="C62" s="109"/>
      <c r="D62" s="109"/>
      <c r="E62" s="109"/>
      <c r="F62" s="109"/>
      <c r="G62" s="83"/>
    </row>
    <row r="63" s="18" customFormat="1" ht="45" customHeight="1" spans="1:7">
      <c r="A63" s="79"/>
      <c r="B63" s="93"/>
      <c r="C63" s="110"/>
      <c r="D63" s="110"/>
      <c r="E63" s="110"/>
      <c r="F63" s="110"/>
      <c r="G63" s="94"/>
    </row>
    <row r="64" ht="27" spans="1:7">
      <c r="A64" s="76" t="s">
        <v>690</v>
      </c>
      <c r="B64" s="104" t="s">
        <v>691</v>
      </c>
      <c r="C64" s="53"/>
      <c r="D64" s="53"/>
      <c r="E64" s="53"/>
      <c r="F64" s="53"/>
      <c r="G64" s="54"/>
    </row>
    <row r="65" spans="1:7">
      <c r="A65" s="111" t="s">
        <v>692</v>
      </c>
      <c r="B65" s="112"/>
      <c r="C65" s="113"/>
      <c r="D65" s="114" t="s">
        <v>693</v>
      </c>
      <c r="E65" s="115"/>
      <c r="F65" s="114" t="s">
        <v>694</v>
      </c>
      <c r="G65" s="115"/>
    </row>
  </sheetData>
  <mergeCells count="81">
    <mergeCell ref="A1:C1"/>
    <mergeCell ref="A2:G2"/>
    <mergeCell ref="A4:D4"/>
    <mergeCell ref="E4:F4"/>
    <mergeCell ref="B5:C5"/>
    <mergeCell ref="D5:E5"/>
    <mergeCell ref="F5:G5"/>
    <mergeCell ref="B6:C6"/>
    <mergeCell ref="D6:G6"/>
    <mergeCell ref="B7:C7"/>
    <mergeCell ref="D7:G7"/>
    <mergeCell ref="B8:C8"/>
    <mergeCell ref="D8:G8"/>
    <mergeCell ref="B9:C9"/>
    <mergeCell ref="B10:C10"/>
    <mergeCell ref="B11:G11"/>
    <mergeCell ref="B12:G12"/>
    <mergeCell ref="B13:C13"/>
    <mergeCell ref="D13:F13"/>
    <mergeCell ref="B14:G14"/>
    <mergeCell ref="B15:G15"/>
    <mergeCell ref="A16:G16"/>
    <mergeCell ref="A17:G17"/>
    <mergeCell ref="E18:G18"/>
    <mergeCell ref="E19:G19"/>
    <mergeCell ref="B20:C20"/>
    <mergeCell ref="E20:G20"/>
    <mergeCell ref="C21:D21"/>
    <mergeCell ref="E21:F21"/>
    <mergeCell ref="E22:G22"/>
    <mergeCell ref="B25:D25"/>
    <mergeCell ref="E25:F25"/>
    <mergeCell ref="B26:D26"/>
    <mergeCell ref="E26:F26"/>
    <mergeCell ref="B27:D27"/>
    <mergeCell ref="E27:F27"/>
    <mergeCell ref="B28:D28"/>
    <mergeCell ref="E28:F28"/>
    <mergeCell ref="B29:G29"/>
    <mergeCell ref="B30:C30"/>
    <mergeCell ref="D30:G30"/>
    <mergeCell ref="B31:C31"/>
    <mergeCell ref="D31:G31"/>
    <mergeCell ref="B32:C32"/>
    <mergeCell ref="B45:C45"/>
    <mergeCell ref="B58:D58"/>
    <mergeCell ref="E58:G58"/>
    <mergeCell ref="B59:D59"/>
    <mergeCell ref="E59:G59"/>
    <mergeCell ref="B64:G64"/>
    <mergeCell ref="D65:E65"/>
    <mergeCell ref="F65:G65"/>
    <mergeCell ref="A6:A8"/>
    <mergeCell ref="A9:A10"/>
    <mergeCell ref="A12:A15"/>
    <mergeCell ref="A18:A19"/>
    <mergeCell ref="A21:A24"/>
    <mergeCell ref="A25:A28"/>
    <mergeCell ref="A30:A31"/>
    <mergeCell ref="A32:A44"/>
    <mergeCell ref="A45:A57"/>
    <mergeCell ref="A58:A59"/>
    <mergeCell ref="A60:A61"/>
    <mergeCell ref="A62:A63"/>
    <mergeCell ref="B22:B24"/>
    <mergeCell ref="D9:D10"/>
    <mergeCell ref="D33:D34"/>
    <mergeCell ref="D35:D36"/>
    <mergeCell ref="D43:D44"/>
    <mergeCell ref="D46:D47"/>
    <mergeCell ref="D48:D49"/>
    <mergeCell ref="D56:D57"/>
    <mergeCell ref="E9:E10"/>
    <mergeCell ref="B60:G61"/>
    <mergeCell ref="B62:G63"/>
    <mergeCell ref="B46:C51"/>
    <mergeCell ref="B52:C57"/>
    <mergeCell ref="B33:C38"/>
    <mergeCell ref="B39:C44"/>
    <mergeCell ref="E23:G24"/>
    <mergeCell ref="B18:C19"/>
  </mergeCells>
  <pageMargins left="0.722916666666667" right="0.722916666666667" top="0.959027777777778" bottom="0.959027777777778" header="0.3" footer="0.3"/>
  <pageSetup paperSize="9" orientation="portrait"/>
  <headerFooter>
    <oddFooter>&amp;C第&amp;P页, 共&amp;N页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H9"/>
  <sheetViews>
    <sheetView workbookViewId="0">
      <selection activeCell="A1" sqref="A1"/>
    </sheetView>
  </sheetViews>
  <sheetFormatPr defaultColWidth="9" defaultRowHeight="13.5"/>
  <cols>
    <col min="1" max="1" width="4.75" customWidth="1"/>
    <col min="2" max="3" width="3.875" customWidth="1"/>
    <col min="4" max="4" width="33" customWidth="1"/>
    <col min="5" max="5" width="10" customWidth="1"/>
    <col min="6" max="6" width="36.25" customWidth="1"/>
    <col min="7" max="7" width="49.25" customWidth="1"/>
    <col min="8" max="8" width="7" customWidth="1"/>
    <col min="9" max="9" width="6.5" customWidth="1"/>
    <col min="10" max="10" width="18.375" customWidth="1"/>
    <col min="11" max="34" width="14.375" customWidth="1"/>
  </cols>
  <sheetData>
    <row r="1" ht="18" customHeight="1" spans="1:34">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9"/>
    </row>
    <row r="2" ht="22.5" customHeight="1" spans="1:34">
      <c r="A2" s="2" t="s">
        <v>695</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6"/>
      <c r="AH2" s="9"/>
    </row>
    <row r="3" ht="18" customHeight="1" spans="1:34">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1" t="s">
        <v>1</v>
      </c>
      <c r="AH3" s="9"/>
    </row>
    <row r="4" ht="18" customHeight="1" spans="1:34">
      <c r="A4" s="5" t="s">
        <v>168</v>
      </c>
      <c r="B4" s="5"/>
      <c r="C4" s="5"/>
      <c r="D4" s="5" t="s">
        <v>117</v>
      </c>
      <c r="E4" s="5" t="s">
        <v>96</v>
      </c>
      <c r="F4" s="5" t="s">
        <v>97</v>
      </c>
      <c r="G4" s="5" t="s">
        <v>274</v>
      </c>
      <c r="H4" s="5" t="s">
        <v>275</v>
      </c>
      <c r="I4" s="5" t="s">
        <v>169</v>
      </c>
      <c r="J4" s="5" t="s">
        <v>170</v>
      </c>
      <c r="K4" s="5" t="s">
        <v>6</v>
      </c>
      <c r="L4" s="5"/>
      <c r="M4" s="5" t="s">
        <v>127</v>
      </c>
      <c r="N4" s="5"/>
      <c r="O4" s="5"/>
      <c r="P4" s="5" t="s">
        <v>128</v>
      </c>
      <c r="Q4" s="5"/>
      <c r="R4" s="5"/>
      <c r="S4" s="5" t="s">
        <v>129</v>
      </c>
      <c r="T4" s="5"/>
      <c r="U4" s="5"/>
      <c r="V4" s="5" t="s">
        <v>130</v>
      </c>
      <c r="W4" s="5"/>
      <c r="X4" s="5"/>
      <c r="Y4" s="5" t="s">
        <v>131</v>
      </c>
      <c r="Z4" s="5"/>
      <c r="AA4" s="5"/>
      <c r="AB4" s="5" t="s">
        <v>132</v>
      </c>
      <c r="AC4" s="5"/>
      <c r="AD4" s="5"/>
      <c r="AE4" s="5" t="s">
        <v>133</v>
      </c>
      <c r="AF4" s="5"/>
      <c r="AG4" s="5"/>
      <c r="AH4" s="12"/>
    </row>
    <row r="5" ht="18" customHeight="1" spans="1:34">
      <c r="A5" s="5" t="s">
        <v>134</v>
      </c>
      <c r="B5" s="5" t="s">
        <v>135</v>
      </c>
      <c r="C5" s="5" t="s">
        <v>136</v>
      </c>
      <c r="D5" s="5"/>
      <c r="E5" s="5"/>
      <c r="F5" s="5"/>
      <c r="G5" s="5"/>
      <c r="H5" s="5"/>
      <c r="I5" s="5"/>
      <c r="J5" s="5"/>
      <c r="K5" s="5"/>
      <c r="L5" s="5"/>
      <c r="M5" s="5" t="s">
        <v>107</v>
      </c>
      <c r="N5" s="5" t="s">
        <v>64</v>
      </c>
      <c r="O5" s="5" t="s">
        <v>65</v>
      </c>
      <c r="P5" s="5" t="s">
        <v>107</v>
      </c>
      <c r="Q5" s="5" t="s">
        <v>64</v>
      </c>
      <c r="R5" s="5" t="s">
        <v>65</v>
      </c>
      <c r="S5" s="5" t="s">
        <v>107</v>
      </c>
      <c r="T5" s="5" t="s">
        <v>64</v>
      </c>
      <c r="U5" s="5" t="s">
        <v>65</v>
      </c>
      <c r="V5" s="5" t="s">
        <v>107</v>
      </c>
      <c r="W5" s="5" t="s">
        <v>64</v>
      </c>
      <c r="X5" s="5" t="s">
        <v>65</v>
      </c>
      <c r="Y5" s="5" t="s">
        <v>107</v>
      </c>
      <c r="Z5" s="5" t="s">
        <v>64</v>
      </c>
      <c r="AA5" s="5" t="s">
        <v>65</v>
      </c>
      <c r="AB5" s="5" t="s">
        <v>107</v>
      </c>
      <c r="AC5" s="5" t="s">
        <v>64</v>
      </c>
      <c r="AD5" s="5" t="s">
        <v>65</v>
      </c>
      <c r="AE5" s="5" t="s">
        <v>107</v>
      </c>
      <c r="AF5" s="5" t="s">
        <v>64</v>
      </c>
      <c r="AG5" s="5" t="s">
        <v>65</v>
      </c>
      <c r="AH5" s="12"/>
    </row>
    <row r="6" ht="18" customHeight="1" spans="1:34">
      <c r="A6" s="5"/>
      <c r="B6" s="5"/>
      <c r="C6" s="5"/>
      <c r="D6" s="5"/>
      <c r="E6" s="5"/>
      <c r="F6" s="5"/>
      <c r="G6" s="5"/>
      <c r="H6" s="5"/>
      <c r="I6" s="5"/>
      <c r="J6" s="5"/>
      <c r="K6" s="5" t="s">
        <v>6</v>
      </c>
      <c r="L6" s="5" t="s">
        <v>276</v>
      </c>
      <c r="M6" s="5"/>
      <c r="N6" s="5"/>
      <c r="O6" s="5"/>
      <c r="P6" s="5"/>
      <c r="Q6" s="5"/>
      <c r="R6" s="5"/>
      <c r="S6" s="5"/>
      <c r="T6" s="5"/>
      <c r="U6" s="5"/>
      <c r="V6" s="5"/>
      <c r="W6" s="5"/>
      <c r="X6" s="5"/>
      <c r="Y6" s="5"/>
      <c r="Z6" s="5"/>
      <c r="AA6" s="5"/>
      <c r="AB6" s="5"/>
      <c r="AC6" s="5"/>
      <c r="AD6" s="5"/>
      <c r="AE6" s="5"/>
      <c r="AF6" s="5"/>
      <c r="AG6" s="5"/>
      <c r="AH6" s="12"/>
    </row>
    <row r="7" ht="18" customHeight="1" spans="1:34">
      <c r="A7" s="6" t="s">
        <v>6</v>
      </c>
      <c r="B7" s="5"/>
      <c r="C7" s="5"/>
      <c r="D7" s="5"/>
      <c r="E7" s="5"/>
      <c r="F7" s="5"/>
      <c r="G7" s="5"/>
      <c r="H7" s="5"/>
      <c r="I7" s="5"/>
      <c r="J7" s="5"/>
      <c r="K7" s="8"/>
      <c r="L7" s="8"/>
      <c r="M7" s="8"/>
      <c r="N7" s="8"/>
      <c r="O7" s="8"/>
      <c r="P7" s="8"/>
      <c r="Q7" s="8"/>
      <c r="R7" s="8"/>
      <c r="S7" s="8"/>
      <c r="T7" s="8"/>
      <c r="U7" s="8"/>
      <c r="V7" s="8"/>
      <c r="W7" s="8"/>
      <c r="X7" s="8"/>
      <c r="Y7" s="8"/>
      <c r="Z7" s="8"/>
      <c r="AA7" s="8"/>
      <c r="AB7" s="8"/>
      <c r="AC7" s="8"/>
      <c r="AD7" s="8"/>
      <c r="AE7" s="8"/>
      <c r="AF7" s="8"/>
      <c r="AG7" s="8"/>
      <c r="AH7" s="12"/>
    </row>
    <row r="8" ht="18" customHeight="1" spans="1:34">
      <c r="A8" s="6"/>
      <c r="B8" s="6"/>
      <c r="C8" s="6"/>
      <c r="D8" s="6"/>
      <c r="E8" s="6"/>
      <c r="F8" s="6"/>
      <c r="G8" s="6"/>
      <c r="H8" s="6"/>
      <c r="I8" s="6"/>
      <c r="J8" s="6"/>
      <c r="K8" s="8"/>
      <c r="L8" s="8"/>
      <c r="M8" s="8"/>
      <c r="N8" s="8"/>
      <c r="O8" s="8"/>
      <c r="P8" s="8"/>
      <c r="Q8" s="8"/>
      <c r="R8" s="8"/>
      <c r="S8" s="8"/>
      <c r="T8" s="8"/>
      <c r="U8" s="8"/>
      <c r="V8" s="8"/>
      <c r="W8" s="8"/>
      <c r="X8" s="8"/>
      <c r="Y8" s="8"/>
      <c r="Z8" s="8"/>
      <c r="AA8" s="8"/>
      <c r="AB8" s="8"/>
      <c r="AC8" s="8"/>
      <c r="AD8" s="8"/>
      <c r="AE8" s="8"/>
      <c r="AF8" s="8"/>
      <c r="AG8" s="8"/>
      <c r="AH8" s="12"/>
    </row>
    <row r="9" ht="11.25" customHeight="1" spans="1:34">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9"/>
    </row>
  </sheetData>
  <mergeCells count="42">
    <mergeCell ref="A2:AG2"/>
    <mergeCell ref="A4:C4"/>
    <mergeCell ref="M4:O4"/>
    <mergeCell ref="P4:R4"/>
    <mergeCell ref="S4:U4"/>
    <mergeCell ref="V4:X4"/>
    <mergeCell ref="Y4:AA4"/>
    <mergeCell ref="AB4:AD4"/>
    <mergeCell ref="AE4:AG4"/>
    <mergeCell ref="A7:J7"/>
    <mergeCell ref="A5:A6"/>
    <mergeCell ref="B5:B6"/>
    <mergeCell ref="C5:C6"/>
    <mergeCell ref="D4:D6"/>
    <mergeCell ref="E4:E6"/>
    <mergeCell ref="F4:F6"/>
    <mergeCell ref="G4:G6"/>
    <mergeCell ref="H4:H6"/>
    <mergeCell ref="I4:I6"/>
    <mergeCell ref="J4:J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K4:L5"/>
  </mergeCells>
  <pageMargins left="0.722916666666667" right="0.722916666666667" top="0.959027777777778" bottom="0.959027777777778" header="0.3" footer="0.3"/>
  <pageSetup paperSize="9" orientation="portrait"/>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A21"/>
  <sheetViews>
    <sheetView workbookViewId="0">
      <selection activeCell="A1" sqref="A1"/>
    </sheetView>
  </sheetViews>
  <sheetFormatPr defaultColWidth="9" defaultRowHeight="13.5"/>
  <cols>
    <col min="1" max="1" width="14.125" customWidth="1"/>
    <col min="2" max="2" width="8.875" customWidth="1"/>
    <col min="3" max="26" width="14.125" customWidth="1"/>
    <col min="27" max="27" width="11.75" customWidth="1"/>
  </cols>
  <sheetData>
    <row r="1" ht="18" customHeight="1" spans="1:27">
      <c r="A1" s="172"/>
      <c r="B1" s="326"/>
      <c r="C1" s="327"/>
      <c r="D1" s="327"/>
      <c r="E1" s="327"/>
      <c r="F1" s="327"/>
      <c r="G1" s="327"/>
      <c r="H1" s="327"/>
      <c r="I1" s="327"/>
      <c r="J1" s="327"/>
      <c r="K1" s="327"/>
      <c r="L1" s="327"/>
      <c r="M1" s="327"/>
      <c r="N1" s="327"/>
      <c r="O1" s="327"/>
      <c r="P1" s="327"/>
      <c r="Q1" s="327"/>
      <c r="R1" s="197"/>
      <c r="S1" s="206"/>
      <c r="T1" s="206"/>
      <c r="U1" s="116"/>
      <c r="V1" s="116"/>
      <c r="W1" s="116"/>
      <c r="X1" s="116"/>
      <c r="Y1" s="117"/>
      <c r="Z1" s="117" t="s">
        <v>1</v>
      </c>
      <c r="AA1" s="116"/>
    </row>
    <row r="2" ht="18" customHeight="1" spans="1:27">
      <c r="A2" s="172"/>
      <c r="B2" s="172"/>
      <c r="C2" s="155"/>
      <c r="D2" s="155"/>
      <c r="E2" s="155"/>
      <c r="F2" s="155"/>
      <c r="G2" s="155"/>
      <c r="H2" s="155"/>
      <c r="I2" s="155"/>
      <c r="J2" s="155"/>
      <c r="K2" s="155"/>
      <c r="L2" s="155"/>
      <c r="M2" s="155"/>
      <c r="N2" s="155"/>
      <c r="O2" s="155"/>
      <c r="P2" s="155"/>
      <c r="Q2" s="155"/>
      <c r="R2" s="155"/>
      <c r="S2" s="155"/>
      <c r="T2" s="155"/>
      <c r="U2" s="155"/>
      <c r="V2" s="197"/>
      <c r="W2" s="206"/>
      <c r="X2" s="206"/>
      <c r="Y2" s="206"/>
      <c r="Z2" s="206"/>
      <c r="AA2" s="206"/>
    </row>
    <row r="3" ht="30.75" customHeight="1" spans="1:27">
      <c r="A3" s="328" t="s">
        <v>95</v>
      </c>
      <c r="B3" s="329"/>
      <c r="C3" s="330"/>
      <c r="D3" s="330"/>
      <c r="E3" s="330"/>
      <c r="F3" s="330"/>
      <c r="G3" s="330"/>
      <c r="H3" s="330"/>
      <c r="I3" s="330"/>
      <c r="J3" s="330"/>
      <c r="K3" s="330"/>
      <c r="L3" s="330"/>
      <c r="M3" s="330"/>
      <c r="N3" s="330"/>
      <c r="O3" s="330"/>
      <c r="P3" s="330"/>
      <c r="Q3" s="330"/>
      <c r="R3" s="329"/>
      <c r="S3" s="329"/>
      <c r="T3" s="329"/>
      <c r="U3" s="329"/>
      <c r="V3" s="329"/>
      <c r="W3" s="329"/>
      <c r="X3" s="329"/>
      <c r="Y3" s="329"/>
      <c r="Z3" s="329"/>
      <c r="AA3" s="345"/>
    </row>
    <row r="4" ht="18" customHeight="1" spans="1:27">
      <c r="A4" s="166" t="s">
        <v>96</v>
      </c>
      <c r="B4" s="166" t="s">
        <v>97</v>
      </c>
      <c r="C4" s="166" t="s">
        <v>98</v>
      </c>
      <c r="D4" s="151" t="s">
        <v>99</v>
      </c>
      <c r="E4" s="331"/>
      <c r="F4" s="331"/>
      <c r="G4" s="331"/>
      <c r="H4" s="331"/>
      <c r="I4" s="331"/>
      <c r="J4" s="331"/>
      <c r="K4" s="331"/>
      <c r="L4" s="331"/>
      <c r="M4" s="331"/>
      <c r="N4" s="331"/>
      <c r="O4" s="343"/>
      <c r="P4" s="166" t="s">
        <v>100</v>
      </c>
      <c r="Q4" s="166" t="s">
        <v>101</v>
      </c>
      <c r="R4" s="166" t="s">
        <v>102</v>
      </c>
      <c r="S4" s="166" t="s">
        <v>103</v>
      </c>
      <c r="T4" s="166" t="s">
        <v>18</v>
      </c>
      <c r="U4" s="166" t="s">
        <v>7</v>
      </c>
      <c r="V4" s="166" t="s">
        <v>8</v>
      </c>
      <c r="W4" s="166" t="s">
        <v>17</v>
      </c>
      <c r="X4" s="166" t="s">
        <v>104</v>
      </c>
      <c r="Y4" s="166" t="s">
        <v>20</v>
      </c>
      <c r="Z4" s="166" t="s">
        <v>21</v>
      </c>
      <c r="AA4" s="346"/>
    </row>
    <row r="5" ht="19.5" customHeight="1" spans="1:27">
      <c r="A5" s="332"/>
      <c r="B5" s="332"/>
      <c r="C5" s="333"/>
      <c r="D5" s="151" t="s">
        <v>10</v>
      </c>
      <c r="E5" s="334"/>
      <c r="F5" s="334"/>
      <c r="G5" s="334"/>
      <c r="H5" s="334"/>
      <c r="I5" s="340"/>
      <c r="J5" s="151" t="s">
        <v>105</v>
      </c>
      <c r="K5" s="334"/>
      <c r="L5" s="334"/>
      <c r="M5" s="334"/>
      <c r="N5" s="340"/>
      <c r="O5" s="166" t="s">
        <v>106</v>
      </c>
      <c r="P5" s="306"/>
      <c r="Q5" s="306"/>
      <c r="R5" s="306"/>
      <c r="S5" s="306"/>
      <c r="T5" s="306"/>
      <c r="U5" s="306"/>
      <c r="V5" s="306"/>
      <c r="W5" s="306"/>
      <c r="X5" s="306"/>
      <c r="Y5" s="306"/>
      <c r="Z5" s="306"/>
      <c r="AA5" s="183"/>
    </row>
    <row r="6" ht="19.5" customHeight="1" spans="1:27">
      <c r="A6" s="335"/>
      <c r="B6" s="335"/>
      <c r="C6" s="336"/>
      <c r="D6" s="166" t="s">
        <v>107</v>
      </c>
      <c r="E6" s="166" t="s">
        <v>108</v>
      </c>
      <c r="F6" s="166" t="s">
        <v>109</v>
      </c>
      <c r="G6" s="166" t="s">
        <v>110</v>
      </c>
      <c r="H6" s="166" t="s">
        <v>111</v>
      </c>
      <c r="I6" s="166" t="s">
        <v>112</v>
      </c>
      <c r="J6" s="166" t="s">
        <v>107</v>
      </c>
      <c r="K6" s="166" t="s">
        <v>108</v>
      </c>
      <c r="L6" s="166" t="s">
        <v>110</v>
      </c>
      <c r="M6" s="166" t="s">
        <v>111</v>
      </c>
      <c r="N6" s="166" t="s">
        <v>112</v>
      </c>
      <c r="O6" s="306"/>
      <c r="P6" s="344"/>
      <c r="Q6" s="344"/>
      <c r="R6" s="344"/>
      <c r="S6" s="344"/>
      <c r="T6" s="344"/>
      <c r="U6" s="344"/>
      <c r="V6" s="344"/>
      <c r="W6" s="344"/>
      <c r="X6" s="344"/>
      <c r="Y6" s="344"/>
      <c r="Z6" s="344"/>
      <c r="AA6" s="258"/>
    </row>
    <row r="7" ht="16.5" customHeight="1" spans="1:27">
      <c r="A7" s="337"/>
      <c r="B7" s="337"/>
      <c r="C7" s="338"/>
      <c r="D7" s="338"/>
      <c r="E7" s="337"/>
      <c r="F7" s="338"/>
      <c r="G7" s="337"/>
      <c r="H7" s="338"/>
      <c r="I7" s="337"/>
      <c r="J7" s="337"/>
      <c r="K7" s="337"/>
      <c r="L7" s="338"/>
      <c r="M7" s="338"/>
      <c r="N7" s="338"/>
      <c r="O7" s="338"/>
      <c r="P7" s="337"/>
      <c r="Q7" s="338"/>
      <c r="R7" s="338"/>
      <c r="S7" s="338"/>
      <c r="T7" s="338"/>
      <c r="U7" s="337"/>
      <c r="V7" s="337"/>
      <c r="W7" s="337"/>
      <c r="X7" s="337"/>
      <c r="Y7" s="337"/>
      <c r="Z7" s="337"/>
      <c r="AA7" s="258"/>
    </row>
    <row r="8" ht="18" customHeight="1" spans="1:27">
      <c r="A8" s="339" t="s">
        <v>6</v>
      </c>
      <c r="B8" s="340"/>
      <c r="C8" s="8">
        <v>12806850.46</v>
      </c>
      <c r="D8" s="8">
        <v>12806850.46</v>
      </c>
      <c r="E8" s="8">
        <v>12806850.46</v>
      </c>
      <c r="F8" s="8"/>
      <c r="G8" s="8"/>
      <c r="H8" s="8"/>
      <c r="I8" s="8"/>
      <c r="J8" s="8"/>
      <c r="K8" s="8"/>
      <c r="L8" s="8"/>
      <c r="M8" s="8"/>
      <c r="N8" s="8"/>
      <c r="O8" s="8"/>
      <c r="P8" s="8"/>
      <c r="Q8" s="8"/>
      <c r="R8" s="8"/>
      <c r="S8" s="8"/>
      <c r="T8" s="8"/>
      <c r="U8" s="8"/>
      <c r="V8" s="8"/>
      <c r="W8" s="179"/>
      <c r="X8" s="179"/>
      <c r="Y8" s="8"/>
      <c r="Z8" s="8"/>
      <c r="AA8" s="193"/>
    </row>
    <row r="9" ht="18" customHeight="1" spans="1:27">
      <c r="A9" s="6" t="s">
        <v>113</v>
      </c>
      <c r="B9" s="6" t="s">
        <v>114</v>
      </c>
      <c r="C9" s="8">
        <v>12806850.46</v>
      </c>
      <c r="D9" s="8">
        <v>12806850.46</v>
      </c>
      <c r="E9" s="8">
        <v>12806850.46</v>
      </c>
      <c r="F9" s="8"/>
      <c r="G9" s="8"/>
      <c r="H9" s="8"/>
      <c r="I9" s="8"/>
      <c r="J9" s="8"/>
      <c r="K9" s="8"/>
      <c r="L9" s="8"/>
      <c r="M9" s="8"/>
      <c r="N9" s="8"/>
      <c r="O9" s="179"/>
      <c r="P9" s="8"/>
      <c r="Q9" s="8"/>
      <c r="R9" s="8"/>
      <c r="S9" s="8"/>
      <c r="T9" s="8"/>
      <c r="U9" s="8"/>
      <c r="V9" s="8"/>
      <c r="W9" s="8"/>
      <c r="X9" s="8"/>
      <c r="Y9" s="8"/>
      <c r="Z9" s="8"/>
      <c r="AA9" s="193"/>
    </row>
    <row r="10" ht="18" customHeight="1" spans="1:27">
      <c r="A10" s="341"/>
      <c r="B10" s="341"/>
      <c r="C10" s="138"/>
      <c r="D10" s="312"/>
      <c r="E10" s="312"/>
      <c r="F10" s="312"/>
      <c r="G10" s="312"/>
      <c r="H10" s="312"/>
      <c r="I10" s="312"/>
      <c r="J10" s="312"/>
      <c r="K10" s="312"/>
      <c r="L10" s="312"/>
      <c r="M10" s="312"/>
      <c r="N10" s="312"/>
      <c r="O10" s="312"/>
      <c r="P10" s="312"/>
      <c r="Q10" s="312"/>
      <c r="R10" s="312"/>
      <c r="S10" s="312"/>
      <c r="T10" s="312"/>
      <c r="U10" s="138"/>
      <c r="V10" s="138"/>
      <c r="W10" s="138"/>
      <c r="X10" s="138"/>
      <c r="Y10" s="138"/>
      <c r="Z10" s="138"/>
      <c r="AA10" s="116"/>
    </row>
    <row r="11" ht="18" customHeight="1" spans="1:27">
      <c r="A11" s="147"/>
      <c r="B11" s="342"/>
      <c r="C11" s="116"/>
      <c r="D11" s="246"/>
      <c r="E11" s="246"/>
      <c r="F11" s="246"/>
      <c r="G11" s="246"/>
      <c r="H11" s="246"/>
      <c r="I11" s="246"/>
      <c r="J11" s="246"/>
      <c r="K11" s="246"/>
      <c r="L11" s="246"/>
      <c r="M11" s="246"/>
      <c r="N11" s="246"/>
      <c r="O11" s="246"/>
      <c r="P11" s="246"/>
      <c r="Q11" s="246"/>
      <c r="R11" s="246"/>
      <c r="S11" s="246"/>
      <c r="T11" s="246"/>
      <c r="U11" s="116"/>
      <c r="V11" s="116"/>
      <c r="W11" s="116"/>
      <c r="X11" s="116"/>
      <c r="Y11" s="116"/>
      <c r="Z11" s="116"/>
      <c r="AA11" s="116"/>
    </row>
    <row r="12" ht="18" customHeight="1" spans="1:27">
      <c r="A12" s="147"/>
      <c r="B12" s="342"/>
      <c r="C12" s="116"/>
      <c r="D12" s="116"/>
      <c r="E12" s="116"/>
      <c r="F12" s="246"/>
      <c r="G12" s="246"/>
      <c r="H12" s="246"/>
      <c r="I12" s="246"/>
      <c r="J12" s="246"/>
      <c r="K12" s="246"/>
      <c r="L12" s="246"/>
      <c r="M12" s="246"/>
      <c r="N12" s="246"/>
      <c r="O12" s="246"/>
      <c r="P12" s="246"/>
      <c r="Q12" s="116"/>
      <c r="R12" s="246"/>
      <c r="S12" s="246"/>
      <c r="T12" s="246"/>
      <c r="U12" s="116"/>
      <c r="V12" s="116"/>
      <c r="W12" s="116"/>
      <c r="X12" s="116"/>
      <c r="Y12" s="116"/>
      <c r="Z12" s="116"/>
      <c r="AA12" s="116"/>
    </row>
    <row r="13" ht="18" customHeight="1" spans="1:27">
      <c r="A13" s="147"/>
      <c r="B13" s="342"/>
      <c r="C13" s="116"/>
      <c r="D13" s="116"/>
      <c r="E13" s="116"/>
      <c r="F13" s="246"/>
      <c r="G13" s="246"/>
      <c r="H13" s="246"/>
      <c r="I13" s="246"/>
      <c r="J13" s="246"/>
      <c r="K13" s="246"/>
      <c r="L13" s="246"/>
      <c r="M13" s="116"/>
      <c r="N13" s="116"/>
      <c r="O13" s="116"/>
      <c r="P13" s="116"/>
      <c r="Q13" s="246"/>
      <c r="R13" s="246"/>
      <c r="S13" s="246"/>
      <c r="T13" s="246"/>
      <c r="U13" s="116"/>
      <c r="V13" s="116"/>
      <c r="W13" s="116"/>
      <c r="X13" s="116"/>
      <c r="Y13" s="116"/>
      <c r="Z13" s="116"/>
      <c r="AA13" s="116"/>
    </row>
    <row r="14" ht="18" customHeight="1" spans="1:27">
      <c r="A14" s="147"/>
      <c r="B14" s="342"/>
      <c r="C14" s="246"/>
      <c r="D14" s="116"/>
      <c r="E14" s="116"/>
      <c r="F14" s="246"/>
      <c r="G14" s="246"/>
      <c r="H14" s="246"/>
      <c r="I14" s="246"/>
      <c r="J14" s="246"/>
      <c r="K14" s="246"/>
      <c r="L14" s="246"/>
      <c r="M14" s="116"/>
      <c r="N14" s="116"/>
      <c r="O14" s="116"/>
      <c r="P14" s="116"/>
      <c r="Q14" s="246"/>
      <c r="R14" s="246"/>
      <c r="S14" s="116"/>
      <c r="T14" s="116"/>
      <c r="U14" s="116"/>
      <c r="V14" s="116"/>
      <c r="W14" s="116"/>
      <c r="X14" s="116"/>
      <c r="Y14" s="116"/>
      <c r="Z14" s="116"/>
      <c r="AA14" s="116"/>
    </row>
    <row r="15" ht="12.75" customHeight="1" spans="1:27">
      <c r="A15" s="147"/>
      <c r="B15" s="342"/>
      <c r="C15" s="246"/>
      <c r="D15" s="116"/>
      <c r="E15" s="116"/>
      <c r="F15" s="116"/>
      <c r="G15" s="246"/>
      <c r="H15" s="246"/>
      <c r="I15" s="116"/>
      <c r="J15" s="116"/>
      <c r="K15" s="116"/>
      <c r="L15" s="116"/>
      <c r="M15" s="116"/>
      <c r="N15" s="116"/>
      <c r="O15" s="116"/>
      <c r="P15" s="116"/>
      <c r="Q15" s="246"/>
      <c r="R15" s="246"/>
      <c r="S15" s="116"/>
      <c r="T15" s="116"/>
      <c r="U15" s="116"/>
      <c r="V15" s="116"/>
      <c r="W15" s="116"/>
      <c r="X15" s="116"/>
      <c r="Y15" s="116"/>
      <c r="Z15" s="116"/>
      <c r="AA15" s="116"/>
    </row>
    <row r="16" ht="12.75" customHeight="1" spans="1:27">
      <c r="A16" s="147"/>
      <c r="B16" s="342"/>
      <c r="C16" s="246"/>
      <c r="D16" s="246"/>
      <c r="E16" s="246"/>
      <c r="F16" s="116"/>
      <c r="G16" s="246"/>
      <c r="H16" s="246"/>
      <c r="I16" s="116"/>
      <c r="J16" s="116"/>
      <c r="K16" s="116"/>
      <c r="L16" s="116"/>
      <c r="M16" s="116"/>
      <c r="N16" s="116"/>
      <c r="O16" s="116"/>
      <c r="P16" s="116"/>
      <c r="Q16" s="246"/>
      <c r="R16" s="246"/>
      <c r="S16" s="116"/>
      <c r="T16" s="116"/>
      <c r="U16" s="116"/>
      <c r="V16" s="116"/>
      <c r="W16" s="116"/>
      <c r="X16" s="116"/>
      <c r="Y16" s="116"/>
      <c r="Z16" s="116"/>
      <c r="AA16" s="116"/>
    </row>
    <row r="17" ht="12.75" customHeight="1" spans="1:27">
      <c r="A17" s="147"/>
      <c r="B17" s="147"/>
      <c r="C17" s="116"/>
      <c r="D17" s="116"/>
      <c r="E17" s="116"/>
      <c r="F17" s="116"/>
      <c r="G17" s="116"/>
      <c r="H17" s="246"/>
      <c r="I17" s="116"/>
      <c r="J17" s="116"/>
      <c r="K17" s="116"/>
      <c r="L17" s="116"/>
      <c r="M17" s="246"/>
      <c r="N17" s="246"/>
      <c r="O17" s="246"/>
      <c r="P17" s="246"/>
      <c r="Q17" s="246"/>
      <c r="R17" s="246"/>
      <c r="S17" s="116"/>
      <c r="T17" s="116"/>
      <c r="U17" s="116"/>
      <c r="V17" s="116"/>
      <c r="W17" s="116"/>
      <c r="X17" s="116"/>
      <c r="Y17" s="116"/>
      <c r="Z17" s="116"/>
      <c r="AA17" s="116"/>
    </row>
    <row r="18" ht="12.75" customHeight="1" spans="1:27">
      <c r="A18" s="147"/>
      <c r="B18" s="147"/>
      <c r="C18" s="246"/>
      <c r="D18" s="116"/>
      <c r="E18" s="116"/>
      <c r="F18" s="116"/>
      <c r="G18" s="116"/>
      <c r="H18" s="246"/>
      <c r="I18" s="116"/>
      <c r="J18" s="116"/>
      <c r="K18" s="116"/>
      <c r="L18" s="116"/>
      <c r="M18" s="116"/>
      <c r="N18" s="116"/>
      <c r="O18" s="116"/>
      <c r="P18" s="116"/>
      <c r="Q18" s="246"/>
      <c r="R18" s="116"/>
      <c r="S18" s="116"/>
      <c r="T18" s="116"/>
      <c r="U18" s="116"/>
      <c r="V18" s="116"/>
      <c r="W18" s="116"/>
      <c r="X18" s="116"/>
      <c r="Y18" s="116"/>
      <c r="Z18" s="116"/>
      <c r="AA18" s="116"/>
    </row>
    <row r="19" ht="12.75" customHeight="1" spans="1:27">
      <c r="A19" s="147"/>
      <c r="B19" s="147"/>
      <c r="C19" s="246"/>
      <c r="D19" s="116"/>
      <c r="E19" s="116"/>
      <c r="F19" s="116"/>
      <c r="G19" s="116"/>
      <c r="H19" s="116"/>
      <c r="I19" s="116"/>
      <c r="J19" s="116"/>
      <c r="K19" s="116"/>
      <c r="L19" s="116"/>
      <c r="M19" s="116"/>
      <c r="N19" s="116"/>
      <c r="O19" s="116"/>
      <c r="P19" s="116"/>
      <c r="Q19" s="246"/>
      <c r="R19" s="116"/>
      <c r="S19" s="116"/>
      <c r="T19" s="116"/>
      <c r="U19" s="116"/>
      <c r="V19" s="116"/>
      <c r="W19" s="116"/>
      <c r="X19" s="116"/>
      <c r="Y19" s="116"/>
      <c r="Z19" s="116"/>
      <c r="AA19" s="116"/>
    </row>
    <row r="20" ht="12.75" customHeight="1" spans="1:27">
      <c r="A20" s="147"/>
      <c r="B20" s="147"/>
      <c r="C20" s="24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row>
    <row r="21" ht="7.5" customHeight="1" spans="1:27">
      <c r="A21" s="147"/>
      <c r="B21" s="147"/>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row>
  </sheetData>
  <mergeCells count="32">
    <mergeCell ref="A3:Z3"/>
    <mergeCell ref="D4:O4"/>
    <mergeCell ref="D5:I5"/>
    <mergeCell ref="J5:N5"/>
    <mergeCell ref="A8:B8"/>
    <mergeCell ref="A4:A7"/>
    <mergeCell ref="B4:B7"/>
    <mergeCell ref="C4:C7"/>
    <mergeCell ref="D6:D7"/>
    <mergeCell ref="E6:E7"/>
    <mergeCell ref="F6:F7"/>
    <mergeCell ref="G6:G7"/>
    <mergeCell ref="H6:H7"/>
    <mergeCell ref="I6:I7"/>
    <mergeCell ref="J6:J7"/>
    <mergeCell ref="K6:K7"/>
    <mergeCell ref="L6:L7"/>
    <mergeCell ref="M6:M7"/>
    <mergeCell ref="N6:N7"/>
    <mergeCell ref="O5:O7"/>
    <mergeCell ref="P4:P7"/>
    <mergeCell ref="Q4:Q7"/>
    <mergeCell ref="R4:R7"/>
    <mergeCell ref="S4:S7"/>
    <mergeCell ref="T4:T7"/>
    <mergeCell ref="U4:U7"/>
    <mergeCell ref="V4:V7"/>
    <mergeCell ref="W4:W7"/>
    <mergeCell ref="X4:X7"/>
    <mergeCell ref="Y4:Y7"/>
    <mergeCell ref="Z4:Z7"/>
    <mergeCell ref="AA5:AA7"/>
  </mergeCells>
  <printOptions horizontalCentered="1"/>
  <pageMargins left="0.565277777777778" right="0.36875" top="0.565277777777778" bottom="0.684027777777778" header="0.3" footer="0.3"/>
  <pageSetup paperSize="9" orientation="portrait"/>
  <headerFooter>
    <oddFooter>&amp;C第&amp;P页, 共&amp;N页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H9"/>
  <sheetViews>
    <sheetView workbookViewId="0">
      <selection activeCell="A1" sqref="A1"/>
    </sheetView>
  </sheetViews>
  <sheetFormatPr defaultColWidth="9" defaultRowHeight="13.5"/>
  <cols>
    <col min="1" max="1" width="4.75" customWidth="1"/>
    <col min="2" max="3" width="3.875" customWidth="1"/>
    <col min="4" max="4" width="21.625" customWidth="1"/>
    <col min="5" max="5" width="7.375" customWidth="1"/>
    <col min="6" max="6" width="26.5" customWidth="1"/>
    <col min="7" max="7" width="24.875" customWidth="1"/>
    <col min="8" max="8" width="7" customWidth="1"/>
    <col min="9" max="9" width="6.5" customWidth="1"/>
    <col min="10" max="10" width="11.875" customWidth="1"/>
    <col min="11" max="34" width="13.5" customWidth="1"/>
  </cols>
  <sheetData>
    <row r="1" ht="18" customHeight="1" spans="1:3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9"/>
    </row>
    <row r="2" ht="22.5" customHeight="1" spans="1:34">
      <c r="A2" s="2" t="s">
        <v>696</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10"/>
      <c r="AH2" s="9"/>
    </row>
    <row r="3" ht="18" customHeight="1" spans="1:3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11" t="s">
        <v>1</v>
      </c>
      <c r="AH3" s="9"/>
    </row>
    <row r="4" ht="18" customHeight="1" spans="1:34">
      <c r="A4" s="5" t="s">
        <v>168</v>
      </c>
      <c r="B4" s="5"/>
      <c r="C4" s="5"/>
      <c r="D4" s="5" t="s">
        <v>117</v>
      </c>
      <c r="E4" s="5" t="s">
        <v>96</v>
      </c>
      <c r="F4" s="5" t="s">
        <v>97</v>
      </c>
      <c r="G4" s="5" t="s">
        <v>274</v>
      </c>
      <c r="H4" s="5" t="s">
        <v>275</v>
      </c>
      <c r="I4" s="5" t="s">
        <v>169</v>
      </c>
      <c r="J4" s="5" t="s">
        <v>170</v>
      </c>
      <c r="K4" s="5" t="s">
        <v>6</v>
      </c>
      <c r="L4" s="5"/>
      <c r="M4" s="5" t="s">
        <v>127</v>
      </c>
      <c r="N4" s="5"/>
      <c r="O4" s="5"/>
      <c r="P4" s="5" t="s">
        <v>128</v>
      </c>
      <c r="Q4" s="5"/>
      <c r="R4" s="5"/>
      <c r="S4" s="5" t="s">
        <v>129</v>
      </c>
      <c r="T4" s="5"/>
      <c r="U4" s="5"/>
      <c r="V4" s="5" t="s">
        <v>130</v>
      </c>
      <c r="W4" s="5"/>
      <c r="X4" s="5"/>
      <c r="Y4" s="5" t="s">
        <v>131</v>
      </c>
      <c r="Z4" s="5"/>
      <c r="AA4" s="5"/>
      <c r="AB4" s="5" t="s">
        <v>132</v>
      </c>
      <c r="AC4" s="5"/>
      <c r="AD4" s="5"/>
      <c r="AE4" s="5" t="s">
        <v>133</v>
      </c>
      <c r="AF4" s="5"/>
      <c r="AG4" s="5"/>
      <c r="AH4" s="12"/>
    </row>
    <row r="5" ht="18" customHeight="1" spans="1:34">
      <c r="A5" s="5" t="s">
        <v>134</v>
      </c>
      <c r="B5" s="5" t="s">
        <v>135</v>
      </c>
      <c r="C5" s="5" t="s">
        <v>136</v>
      </c>
      <c r="D5" s="5"/>
      <c r="E5" s="5"/>
      <c r="F5" s="5"/>
      <c r="G5" s="5"/>
      <c r="H5" s="5"/>
      <c r="I5" s="5"/>
      <c r="J5" s="5"/>
      <c r="K5" s="5"/>
      <c r="L5" s="5"/>
      <c r="M5" s="5" t="s">
        <v>107</v>
      </c>
      <c r="N5" s="5" t="s">
        <v>64</v>
      </c>
      <c r="O5" s="5" t="s">
        <v>65</v>
      </c>
      <c r="P5" s="5" t="s">
        <v>107</v>
      </c>
      <c r="Q5" s="5" t="s">
        <v>64</v>
      </c>
      <c r="R5" s="5" t="s">
        <v>65</v>
      </c>
      <c r="S5" s="5" t="s">
        <v>107</v>
      </c>
      <c r="T5" s="5" t="s">
        <v>64</v>
      </c>
      <c r="U5" s="5" t="s">
        <v>65</v>
      </c>
      <c r="V5" s="5" t="s">
        <v>107</v>
      </c>
      <c r="W5" s="5" t="s">
        <v>64</v>
      </c>
      <c r="X5" s="5" t="s">
        <v>65</v>
      </c>
      <c r="Y5" s="5" t="s">
        <v>107</v>
      </c>
      <c r="Z5" s="5" t="s">
        <v>64</v>
      </c>
      <c r="AA5" s="5" t="s">
        <v>65</v>
      </c>
      <c r="AB5" s="5" t="s">
        <v>107</v>
      </c>
      <c r="AC5" s="5" t="s">
        <v>64</v>
      </c>
      <c r="AD5" s="5" t="s">
        <v>65</v>
      </c>
      <c r="AE5" s="5" t="s">
        <v>107</v>
      </c>
      <c r="AF5" s="5" t="s">
        <v>64</v>
      </c>
      <c r="AG5" s="5" t="s">
        <v>65</v>
      </c>
      <c r="AH5" s="12"/>
    </row>
    <row r="6" ht="18" customHeight="1" spans="1:34">
      <c r="A6" s="5"/>
      <c r="B6" s="5"/>
      <c r="C6" s="5"/>
      <c r="D6" s="5"/>
      <c r="E6" s="5"/>
      <c r="F6" s="5"/>
      <c r="G6" s="5"/>
      <c r="H6" s="5"/>
      <c r="I6" s="5"/>
      <c r="J6" s="5"/>
      <c r="K6" s="5" t="s">
        <v>6</v>
      </c>
      <c r="L6" s="5" t="s">
        <v>276</v>
      </c>
      <c r="M6" s="5"/>
      <c r="N6" s="5"/>
      <c r="O6" s="5"/>
      <c r="P6" s="5"/>
      <c r="Q6" s="5"/>
      <c r="R6" s="5"/>
      <c r="S6" s="5"/>
      <c r="T6" s="5"/>
      <c r="U6" s="5"/>
      <c r="V6" s="5"/>
      <c r="W6" s="5"/>
      <c r="X6" s="5"/>
      <c r="Y6" s="5"/>
      <c r="Z6" s="5"/>
      <c r="AA6" s="5"/>
      <c r="AB6" s="5"/>
      <c r="AC6" s="5"/>
      <c r="AD6" s="5"/>
      <c r="AE6" s="5"/>
      <c r="AF6" s="5"/>
      <c r="AG6" s="5"/>
      <c r="AH6" s="12"/>
    </row>
    <row r="7" ht="18" customHeight="1" spans="1:34">
      <c r="A7" s="6" t="s">
        <v>6</v>
      </c>
      <c r="B7" s="5"/>
      <c r="C7" s="5"/>
      <c r="D7" s="5"/>
      <c r="E7" s="5"/>
      <c r="F7" s="5"/>
      <c r="G7" s="5"/>
      <c r="H7" s="5"/>
      <c r="I7" s="5"/>
      <c r="J7" s="5"/>
      <c r="K7" s="8"/>
      <c r="L7" s="8"/>
      <c r="M7" s="8"/>
      <c r="N7" s="8"/>
      <c r="O7" s="8"/>
      <c r="P7" s="8"/>
      <c r="Q7" s="8"/>
      <c r="R7" s="8"/>
      <c r="S7" s="8"/>
      <c r="T7" s="8"/>
      <c r="U7" s="8"/>
      <c r="V7" s="8"/>
      <c r="W7" s="8"/>
      <c r="X7" s="8"/>
      <c r="Y7" s="8"/>
      <c r="Z7" s="8"/>
      <c r="AA7" s="8"/>
      <c r="AB7" s="8"/>
      <c r="AC7" s="8"/>
      <c r="AD7" s="8"/>
      <c r="AE7" s="8"/>
      <c r="AF7" s="8"/>
      <c r="AG7" s="8"/>
      <c r="AH7" s="12"/>
    </row>
    <row r="8" ht="18" customHeight="1" spans="1:34">
      <c r="A8" s="6"/>
      <c r="B8" s="6"/>
      <c r="C8" s="6"/>
      <c r="D8" s="6"/>
      <c r="E8" s="6"/>
      <c r="F8" s="6"/>
      <c r="G8" s="6"/>
      <c r="H8" s="6"/>
      <c r="I8" s="6"/>
      <c r="J8" s="6"/>
      <c r="K8" s="8"/>
      <c r="L8" s="8"/>
      <c r="M8" s="8"/>
      <c r="N8" s="8"/>
      <c r="O8" s="8"/>
      <c r="P8" s="8"/>
      <c r="Q8" s="8"/>
      <c r="R8" s="8"/>
      <c r="S8" s="8"/>
      <c r="T8" s="8"/>
      <c r="U8" s="8"/>
      <c r="V8" s="8"/>
      <c r="W8" s="8"/>
      <c r="X8" s="8"/>
      <c r="Y8" s="8"/>
      <c r="Z8" s="8"/>
      <c r="AA8" s="8"/>
      <c r="AB8" s="8"/>
      <c r="AC8" s="8"/>
      <c r="AD8" s="8"/>
      <c r="AE8" s="8"/>
      <c r="AF8" s="8"/>
      <c r="AG8" s="8"/>
      <c r="AH8" s="12"/>
    </row>
    <row r="9" ht="11.25" customHeight="1" spans="1:34">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9"/>
    </row>
  </sheetData>
  <mergeCells count="42">
    <mergeCell ref="A2:AG2"/>
    <mergeCell ref="A4:C4"/>
    <mergeCell ref="M4:O4"/>
    <mergeCell ref="P4:R4"/>
    <mergeCell ref="S4:U4"/>
    <mergeCell ref="V4:X4"/>
    <mergeCell ref="Y4:AA4"/>
    <mergeCell ref="AB4:AD4"/>
    <mergeCell ref="AE4:AG4"/>
    <mergeCell ref="A7:J7"/>
    <mergeCell ref="A5:A6"/>
    <mergeCell ref="B5:B6"/>
    <mergeCell ref="C5:C6"/>
    <mergeCell ref="D4:D6"/>
    <mergeCell ref="E4:E6"/>
    <mergeCell ref="F4:F6"/>
    <mergeCell ref="G4:G6"/>
    <mergeCell ref="H4:H6"/>
    <mergeCell ref="I4:I6"/>
    <mergeCell ref="J4:J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K4:L5"/>
  </mergeCells>
  <pageMargins left="0.722916666666667" right="0.722916666666667" top="0.959027777777778" bottom="0.959027777777778" header="0.3" footer="0.3"/>
  <pageSetup paperSize="9" orientation="portrait"/>
  <headerFooter>
    <oddFooter>&amp;C第&amp;P页, 共&amp;N页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W20"/>
  <sheetViews>
    <sheetView workbookViewId="0">
      <selection activeCell="A1" sqref="A1"/>
    </sheetView>
  </sheetViews>
  <sheetFormatPr defaultColWidth="9" defaultRowHeight="13.5"/>
  <cols>
    <col min="1" max="1" width="4.75" customWidth="1"/>
    <col min="2" max="3" width="3.875" customWidth="1"/>
    <col min="4" max="4" width="33" customWidth="1"/>
    <col min="5" max="5" width="10" customWidth="1"/>
    <col min="6" max="6" width="44.375" customWidth="1"/>
    <col min="7" max="7" width="10.625" customWidth="1"/>
    <col min="8" max="10" width="14.375" customWidth="1"/>
    <col min="11" max="11" width="12.25" customWidth="1"/>
    <col min="12" max="13" width="13.375" customWidth="1"/>
    <col min="14" max="14" width="10.625" customWidth="1"/>
    <col min="15" max="15" width="13.375" customWidth="1"/>
    <col min="16" max="16" width="10.5" customWidth="1"/>
    <col min="17" max="19" width="11.875" customWidth="1"/>
    <col min="20" max="20" width="10.625" customWidth="1"/>
    <col min="21" max="22" width="13.375" customWidth="1"/>
    <col min="23" max="23" width="5.75" customWidth="1"/>
  </cols>
  <sheetData>
    <row r="1" ht="18" customHeight="1" spans="1:23">
      <c r="A1" s="172"/>
      <c r="B1" s="155"/>
      <c r="C1" s="116"/>
      <c r="D1" s="155"/>
      <c r="E1" s="155"/>
      <c r="F1" s="197"/>
      <c r="G1" s="155"/>
      <c r="H1" s="155"/>
      <c r="I1" s="155"/>
      <c r="J1" s="155"/>
      <c r="K1" s="155"/>
      <c r="L1" s="155"/>
      <c r="M1" s="155"/>
      <c r="N1" s="155"/>
      <c r="O1" s="155"/>
      <c r="P1" s="155"/>
      <c r="Q1" s="155"/>
      <c r="R1" s="155"/>
      <c r="S1" s="155"/>
      <c r="T1" s="155"/>
      <c r="U1" s="155"/>
      <c r="V1" s="117"/>
      <c r="W1" s="172"/>
    </row>
    <row r="2" ht="35.25" customHeight="1" spans="1:23">
      <c r="A2" s="146" t="s">
        <v>115</v>
      </c>
      <c r="B2" s="118"/>
      <c r="C2" s="147"/>
      <c r="D2" s="118"/>
      <c r="E2" s="118"/>
      <c r="F2" s="118"/>
      <c r="G2" s="118"/>
      <c r="H2" s="118"/>
      <c r="I2" s="118"/>
      <c r="J2" s="118"/>
      <c r="K2" s="118"/>
      <c r="L2" s="118"/>
      <c r="M2" s="118"/>
      <c r="N2" s="118"/>
      <c r="O2" s="118"/>
      <c r="P2" s="118"/>
      <c r="Q2" s="118"/>
      <c r="R2" s="118"/>
      <c r="S2" s="118"/>
      <c r="T2" s="118"/>
      <c r="U2" s="118"/>
      <c r="V2" s="147"/>
      <c r="W2" s="315"/>
    </row>
    <row r="3" ht="18.75" customHeight="1" spans="1:23">
      <c r="A3" s="287"/>
      <c r="B3" s="119"/>
      <c r="C3" s="119"/>
      <c r="D3" s="148"/>
      <c r="E3" s="148"/>
      <c r="F3" s="119"/>
      <c r="G3" s="148"/>
      <c r="H3" s="156"/>
      <c r="I3" s="156"/>
      <c r="J3" s="156"/>
      <c r="K3" s="148"/>
      <c r="L3" s="148"/>
      <c r="M3" s="148"/>
      <c r="N3" s="148"/>
      <c r="O3" s="148"/>
      <c r="P3" s="148"/>
      <c r="Q3" s="148"/>
      <c r="R3" s="148"/>
      <c r="S3" s="148"/>
      <c r="T3" s="148"/>
      <c r="U3" s="148"/>
      <c r="V3" s="120" t="s">
        <v>1</v>
      </c>
      <c r="W3" s="197"/>
    </row>
    <row r="4" ht="18" customHeight="1" spans="1:23">
      <c r="A4" s="317" t="s">
        <v>116</v>
      </c>
      <c r="B4" s="318"/>
      <c r="C4" s="319"/>
      <c r="D4" s="320" t="s">
        <v>117</v>
      </c>
      <c r="E4" s="320" t="s">
        <v>96</v>
      </c>
      <c r="F4" s="320" t="s">
        <v>97</v>
      </c>
      <c r="G4" s="320" t="s">
        <v>118</v>
      </c>
      <c r="H4" s="321" t="s">
        <v>119</v>
      </c>
      <c r="I4" s="304"/>
      <c r="J4" s="304"/>
      <c r="K4" s="305"/>
      <c r="L4" s="151" t="s">
        <v>120</v>
      </c>
      <c r="M4" s="162"/>
      <c r="N4" s="162"/>
      <c r="O4" s="162"/>
      <c r="P4" s="162"/>
      <c r="Q4" s="162"/>
      <c r="R4" s="162"/>
      <c r="S4" s="305"/>
      <c r="T4" s="320" t="s">
        <v>121</v>
      </c>
      <c r="U4" s="320" t="s">
        <v>122</v>
      </c>
      <c r="V4" s="166" t="s">
        <v>123</v>
      </c>
      <c r="W4" s="213"/>
    </row>
    <row r="5" ht="18" customHeight="1" spans="1:23">
      <c r="A5" s="322"/>
      <c r="B5" s="323"/>
      <c r="C5" s="324"/>
      <c r="D5" s="306"/>
      <c r="E5" s="306"/>
      <c r="F5" s="306"/>
      <c r="G5" s="306"/>
      <c r="H5" s="320" t="s">
        <v>107</v>
      </c>
      <c r="I5" s="320" t="s">
        <v>124</v>
      </c>
      <c r="J5" s="320" t="s">
        <v>125</v>
      </c>
      <c r="K5" s="320" t="s">
        <v>126</v>
      </c>
      <c r="L5" s="166" t="s">
        <v>107</v>
      </c>
      <c r="M5" s="166" t="s">
        <v>127</v>
      </c>
      <c r="N5" s="166" t="s">
        <v>128</v>
      </c>
      <c r="O5" s="166" t="s">
        <v>129</v>
      </c>
      <c r="P5" s="166" t="s">
        <v>130</v>
      </c>
      <c r="Q5" s="166" t="s">
        <v>131</v>
      </c>
      <c r="R5" s="166" t="s">
        <v>132</v>
      </c>
      <c r="S5" s="320" t="s">
        <v>133</v>
      </c>
      <c r="T5" s="306"/>
      <c r="U5" s="306"/>
      <c r="V5" s="325"/>
      <c r="W5" s="213"/>
    </row>
    <row r="6" ht="20.25" customHeight="1" spans="1:23">
      <c r="A6" s="125" t="s">
        <v>134</v>
      </c>
      <c r="B6" s="125" t="s">
        <v>135</v>
      </c>
      <c r="C6" s="125" t="s">
        <v>136</v>
      </c>
      <c r="D6" s="307"/>
      <c r="E6" s="307"/>
      <c r="F6" s="307"/>
      <c r="G6" s="307"/>
      <c r="H6" s="307"/>
      <c r="I6" s="307"/>
      <c r="J6" s="307"/>
      <c r="K6" s="307"/>
      <c r="L6" s="242"/>
      <c r="M6" s="242"/>
      <c r="N6" s="242"/>
      <c r="O6" s="242"/>
      <c r="P6" s="242"/>
      <c r="Q6" s="242"/>
      <c r="R6" s="242"/>
      <c r="S6" s="307"/>
      <c r="T6" s="307"/>
      <c r="U6" s="307"/>
      <c r="V6" s="167"/>
      <c r="W6" s="213"/>
    </row>
    <row r="7" ht="18" customHeight="1" spans="1:23">
      <c r="A7" s="308" t="s">
        <v>6</v>
      </c>
      <c r="B7" s="310"/>
      <c r="C7" s="310"/>
      <c r="D7" s="310"/>
      <c r="E7" s="310"/>
      <c r="F7" s="212"/>
      <c r="G7" s="204">
        <v>12806850.46</v>
      </c>
      <c r="H7" s="204">
        <v>12291850.46</v>
      </c>
      <c r="I7" s="204">
        <v>11759324.41</v>
      </c>
      <c r="J7" s="204">
        <v>150641.01</v>
      </c>
      <c r="K7" s="204">
        <v>381885.04</v>
      </c>
      <c r="L7" s="204">
        <v>515000</v>
      </c>
      <c r="M7" s="204">
        <v>515000</v>
      </c>
      <c r="N7" s="204"/>
      <c r="O7" s="204"/>
      <c r="P7" s="204"/>
      <c r="Q7" s="204"/>
      <c r="R7" s="204"/>
      <c r="S7" s="204"/>
      <c r="T7" s="204"/>
      <c r="U7" s="204"/>
      <c r="V7" s="204"/>
      <c r="W7" s="194"/>
    </row>
    <row r="8" ht="18" customHeight="1" spans="1:23">
      <c r="A8" s="250"/>
      <c r="B8" s="250"/>
      <c r="C8" s="250"/>
      <c r="D8" s="250"/>
      <c r="E8" s="250" t="s">
        <v>107</v>
      </c>
      <c r="F8" s="250"/>
      <c r="G8" s="252">
        <v>12806850.46</v>
      </c>
      <c r="H8" s="252">
        <v>12291850.46</v>
      </c>
      <c r="I8" s="252">
        <v>11759324.41</v>
      </c>
      <c r="J8" s="252">
        <v>150641.01</v>
      </c>
      <c r="K8" s="252">
        <v>381885.04</v>
      </c>
      <c r="L8" s="252">
        <v>515000</v>
      </c>
      <c r="M8" s="252">
        <v>515000</v>
      </c>
      <c r="N8" s="252"/>
      <c r="O8" s="252"/>
      <c r="P8" s="252"/>
      <c r="Q8" s="252"/>
      <c r="R8" s="252"/>
      <c r="S8" s="252"/>
      <c r="T8" s="252"/>
      <c r="U8" s="252"/>
      <c r="V8" s="252"/>
      <c r="W8" s="194"/>
    </row>
    <row r="9" ht="18" customHeight="1" spans="1:23">
      <c r="A9" s="6" t="s">
        <v>137</v>
      </c>
      <c r="B9" s="6" t="s">
        <v>138</v>
      </c>
      <c r="C9" s="6" t="s">
        <v>139</v>
      </c>
      <c r="D9" s="6" t="s">
        <v>140</v>
      </c>
      <c r="E9" s="6" t="s">
        <v>113</v>
      </c>
      <c r="F9" s="6" t="s">
        <v>114</v>
      </c>
      <c r="G9" s="8">
        <v>467282.98</v>
      </c>
      <c r="H9" s="8">
        <v>467282.98</v>
      </c>
      <c r="I9" s="8">
        <v>467282.98</v>
      </c>
      <c r="J9" s="8"/>
      <c r="K9" s="8"/>
      <c r="L9" s="8"/>
      <c r="M9" s="8"/>
      <c r="N9" s="8"/>
      <c r="O9" s="8"/>
      <c r="P9" s="8"/>
      <c r="Q9" s="8"/>
      <c r="R9" s="8"/>
      <c r="S9" s="8"/>
      <c r="T9" s="8"/>
      <c r="U9" s="8"/>
      <c r="V9" s="8"/>
      <c r="W9" s="194"/>
    </row>
    <row r="10" ht="18" customHeight="1" spans="1:23">
      <c r="A10" s="6" t="s">
        <v>137</v>
      </c>
      <c r="B10" s="6" t="s">
        <v>138</v>
      </c>
      <c r="C10" s="6" t="s">
        <v>141</v>
      </c>
      <c r="D10" s="6" t="s">
        <v>142</v>
      </c>
      <c r="E10" s="6" t="s">
        <v>113</v>
      </c>
      <c r="F10" s="6" t="s">
        <v>114</v>
      </c>
      <c r="G10" s="8">
        <v>200264.13</v>
      </c>
      <c r="H10" s="8">
        <v>200264.13</v>
      </c>
      <c r="I10" s="8">
        <v>200264.13</v>
      </c>
      <c r="J10" s="8"/>
      <c r="K10" s="8"/>
      <c r="L10" s="8"/>
      <c r="M10" s="8"/>
      <c r="N10" s="8"/>
      <c r="O10" s="8"/>
      <c r="P10" s="8"/>
      <c r="Q10" s="8"/>
      <c r="R10" s="8"/>
      <c r="S10" s="8"/>
      <c r="T10" s="8"/>
      <c r="U10" s="8"/>
      <c r="V10" s="8"/>
      <c r="W10" s="194"/>
    </row>
    <row r="11" ht="18" customHeight="1" spans="1:23">
      <c r="A11" s="6" t="s">
        <v>143</v>
      </c>
      <c r="B11" s="6" t="s">
        <v>144</v>
      </c>
      <c r="C11" s="6" t="s">
        <v>145</v>
      </c>
      <c r="D11" s="6" t="s">
        <v>146</v>
      </c>
      <c r="E11" s="6" t="s">
        <v>113</v>
      </c>
      <c r="F11" s="6" t="s">
        <v>114</v>
      </c>
      <c r="G11" s="8">
        <v>500000</v>
      </c>
      <c r="H11" s="8"/>
      <c r="I11" s="8"/>
      <c r="J11" s="8"/>
      <c r="K11" s="8"/>
      <c r="L11" s="8">
        <v>500000</v>
      </c>
      <c r="M11" s="8">
        <v>500000</v>
      </c>
      <c r="N11" s="8"/>
      <c r="O11" s="8"/>
      <c r="P11" s="8"/>
      <c r="Q11" s="8"/>
      <c r="R11" s="8"/>
      <c r="S11" s="8"/>
      <c r="T11" s="8"/>
      <c r="U11" s="8"/>
      <c r="V11" s="8"/>
      <c r="W11" s="194"/>
    </row>
    <row r="12" ht="18" customHeight="1" spans="1:23">
      <c r="A12" s="6" t="s">
        <v>147</v>
      </c>
      <c r="B12" s="6" t="s">
        <v>139</v>
      </c>
      <c r="C12" s="6" t="s">
        <v>144</v>
      </c>
      <c r="D12" s="6" t="s">
        <v>148</v>
      </c>
      <c r="E12" s="6" t="s">
        <v>113</v>
      </c>
      <c r="F12" s="6" t="s">
        <v>114</v>
      </c>
      <c r="G12" s="8">
        <v>857027.04</v>
      </c>
      <c r="H12" s="8">
        <v>857027.04</v>
      </c>
      <c r="I12" s="8">
        <v>857027.04</v>
      </c>
      <c r="J12" s="8"/>
      <c r="K12" s="8"/>
      <c r="L12" s="8"/>
      <c r="M12" s="8"/>
      <c r="N12" s="8"/>
      <c r="O12" s="8"/>
      <c r="P12" s="8"/>
      <c r="Q12" s="8"/>
      <c r="R12" s="8"/>
      <c r="S12" s="8"/>
      <c r="T12" s="8"/>
      <c r="U12" s="8"/>
      <c r="V12" s="8"/>
      <c r="W12" s="194"/>
    </row>
    <row r="13" ht="18" customHeight="1" spans="1:23">
      <c r="A13" s="6" t="s">
        <v>143</v>
      </c>
      <c r="B13" s="6" t="s">
        <v>141</v>
      </c>
      <c r="C13" s="6" t="s">
        <v>144</v>
      </c>
      <c r="D13" s="6" t="s">
        <v>149</v>
      </c>
      <c r="E13" s="6" t="s">
        <v>113</v>
      </c>
      <c r="F13" s="6" t="s">
        <v>114</v>
      </c>
      <c r="G13" s="8">
        <v>9178099.61</v>
      </c>
      <c r="H13" s="8">
        <v>9178099.61</v>
      </c>
      <c r="I13" s="8">
        <v>9053918.6</v>
      </c>
      <c r="J13" s="8">
        <v>124181.01</v>
      </c>
      <c r="K13" s="8"/>
      <c r="L13" s="8"/>
      <c r="M13" s="8"/>
      <c r="N13" s="8"/>
      <c r="O13" s="8"/>
      <c r="P13" s="8"/>
      <c r="Q13" s="8"/>
      <c r="R13" s="8"/>
      <c r="S13" s="8"/>
      <c r="T13" s="8"/>
      <c r="U13" s="8"/>
      <c r="V13" s="8"/>
      <c r="W13" s="194"/>
    </row>
    <row r="14" ht="18" customHeight="1" spans="1:23">
      <c r="A14" s="6" t="s">
        <v>150</v>
      </c>
      <c r="B14" s="6" t="s">
        <v>151</v>
      </c>
      <c r="C14" s="6" t="s">
        <v>151</v>
      </c>
      <c r="D14" s="6" t="s">
        <v>152</v>
      </c>
      <c r="E14" s="6" t="s">
        <v>113</v>
      </c>
      <c r="F14" s="6" t="s">
        <v>114</v>
      </c>
      <c r="G14" s="8">
        <v>1180831.66</v>
      </c>
      <c r="H14" s="8">
        <v>1180831.66</v>
      </c>
      <c r="I14" s="8">
        <v>1180831.66</v>
      </c>
      <c r="J14" s="8"/>
      <c r="K14" s="8"/>
      <c r="L14" s="8"/>
      <c r="M14" s="8"/>
      <c r="N14" s="8"/>
      <c r="O14" s="8"/>
      <c r="P14" s="8"/>
      <c r="Q14" s="8"/>
      <c r="R14" s="8"/>
      <c r="S14" s="8"/>
      <c r="T14" s="8"/>
      <c r="U14" s="8"/>
      <c r="V14" s="8"/>
      <c r="W14" s="194"/>
    </row>
    <row r="15" ht="18" customHeight="1" spans="1:23">
      <c r="A15" s="6" t="s">
        <v>150</v>
      </c>
      <c r="B15" s="6" t="s">
        <v>151</v>
      </c>
      <c r="C15" s="6" t="s">
        <v>145</v>
      </c>
      <c r="D15" s="6" t="s">
        <v>153</v>
      </c>
      <c r="E15" s="6" t="s">
        <v>113</v>
      </c>
      <c r="F15" s="6" t="s">
        <v>114</v>
      </c>
      <c r="G15" s="8">
        <v>408345.04</v>
      </c>
      <c r="H15" s="8">
        <v>408345.04</v>
      </c>
      <c r="I15" s="8"/>
      <c r="J15" s="8">
        <v>26460</v>
      </c>
      <c r="K15" s="8">
        <v>381885.04</v>
      </c>
      <c r="L15" s="8"/>
      <c r="M15" s="8"/>
      <c r="N15" s="8"/>
      <c r="O15" s="8"/>
      <c r="P15" s="8"/>
      <c r="Q15" s="8"/>
      <c r="R15" s="8"/>
      <c r="S15" s="8"/>
      <c r="T15" s="8"/>
      <c r="U15" s="8"/>
      <c r="V15" s="8"/>
      <c r="W15" s="194"/>
    </row>
    <row r="16" ht="18" customHeight="1" spans="1:23">
      <c r="A16" s="6" t="s">
        <v>154</v>
      </c>
      <c r="B16" s="6" t="s">
        <v>144</v>
      </c>
      <c r="C16" s="6" t="s">
        <v>145</v>
      </c>
      <c r="D16" s="6" t="s">
        <v>155</v>
      </c>
      <c r="E16" s="6" t="s">
        <v>113</v>
      </c>
      <c r="F16" s="6" t="s">
        <v>114</v>
      </c>
      <c r="G16" s="8">
        <v>15000</v>
      </c>
      <c r="H16" s="8"/>
      <c r="I16" s="8"/>
      <c r="J16" s="8"/>
      <c r="K16" s="8"/>
      <c r="L16" s="8">
        <v>15000</v>
      </c>
      <c r="M16" s="8">
        <v>15000</v>
      </c>
      <c r="N16" s="8"/>
      <c r="O16" s="8"/>
      <c r="P16" s="8"/>
      <c r="Q16" s="8"/>
      <c r="R16" s="8"/>
      <c r="S16" s="8"/>
      <c r="T16" s="8"/>
      <c r="U16" s="8"/>
      <c r="V16" s="8"/>
      <c r="W16" s="194"/>
    </row>
    <row r="17" ht="11.25" customHeight="1" spans="1:23">
      <c r="A17" s="138"/>
      <c r="B17" s="138"/>
      <c r="C17" s="138"/>
      <c r="D17" s="138"/>
      <c r="E17" s="138"/>
      <c r="F17" s="138"/>
      <c r="G17" s="138"/>
      <c r="H17" s="138"/>
      <c r="I17" s="138"/>
      <c r="J17" s="138"/>
      <c r="K17" s="138"/>
      <c r="L17" s="138"/>
      <c r="M17" s="138"/>
      <c r="N17" s="138"/>
      <c r="O17" s="138"/>
      <c r="P17" s="138"/>
      <c r="Q17" s="138"/>
      <c r="R17" s="138"/>
      <c r="S17" s="138"/>
      <c r="T17" s="312"/>
      <c r="U17" s="312"/>
      <c r="V17" s="138"/>
      <c r="W17" s="116"/>
    </row>
    <row r="18" ht="11.25" customHeight="1" spans="1:23">
      <c r="A18" s="116"/>
      <c r="B18" s="116"/>
      <c r="C18" s="116"/>
      <c r="D18" s="116"/>
      <c r="E18" s="116"/>
      <c r="F18" s="116"/>
      <c r="G18" s="116"/>
      <c r="H18" s="116"/>
      <c r="I18" s="116"/>
      <c r="J18" s="116"/>
      <c r="K18" s="116"/>
      <c r="L18" s="116"/>
      <c r="M18" s="116"/>
      <c r="N18" s="116"/>
      <c r="O18" s="116"/>
      <c r="P18" s="116"/>
      <c r="Q18" s="116"/>
      <c r="R18" s="116"/>
      <c r="S18" s="116"/>
      <c r="T18" s="116"/>
      <c r="U18" s="116"/>
      <c r="V18" s="116"/>
      <c r="W18" s="116"/>
    </row>
    <row r="19" ht="11.25" customHeight="1" spans="1:23">
      <c r="A19" s="116"/>
      <c r="B19" s="116"/>
      <c r="C19" s="116"/>
      <c r="D19" s="116"/>
      <c r="E19" s="116"/>
      <c r="F19" s="246"/>
      <c r="G19" s="116"/>
      <c r="H19" s="116"/>
      <c r="I19" s="116"/>
      <c r="J19" s="116"/>
      <c r="K19" s="116"/>
      <c r="L19" s="116"/>
      <c r="M19" s="116"/>
      <c r="N19" s="116"/>
      <c r="O19" s="116"/>
      <c r="P19" s="116"/>
      <c r="Q19" s="116"/>
      <c r="R19" s="116"/>
      <c r="S19" s="116"/>
      <c r="T19" s="116"/>
      <c r="U19" s="116"/>
      <c r="V19" s="116"/>
      <c r="W19" s="116"/>
    </row>
    <row r="20" ht="7.5" customHeight="1" spans="1:23">
      <c r="A20" s="116"/>
      <c r="B20" s="116"/>
      <c r="C20" s="116"/>
      <c r="D20" s="116"/>
      <c r="E20" s="116"/>
      <c r="F20" s="116"/>
      <c r="G20" s="116"/>
      <c r="H20" s="116"/>
      <c r="I20" s="116"/>
      <c r="J20" s="116"/>
      <c r="K20" s="116"/>
      <c r="L20" s="116"/>
      <c r="M20" s="116"/>
      <c r="N20" s="116"/>
      <c r="O20" s="116"/>
      <c r="P20" s="116"/>
      <c r="Q20" s="116"/>
      <c r="R20" s="116"/>
      <c r="S20" s="116"/>
      <c r="T20" s="116"/>
      <c r="U20" s="116"/>
      <c r="V20" s="116"/>
      <c r="W20" s="116"/>
    </row>
  </sheetData>
  <mergeCells count="24">
    <mergeCell ref="A2:V2"/>
    <mergeCell ref="H4:K4"/>
    <mergeCell ref="L4:S4"/>
    <mergeCell ref="A7:F7"/>
    <mergeCell ref="D4:D6"/>
    <mergeCell ref="E4:E6"/>
    <mergeCell ref="F4:F6"/>
    <mergeCell ref="G4:G6"/>
    <mergeCell ref="H5:H6"/>
    <mergeCell ref="I5:I6"/>
    <mergeCell ref="J5:J6"/>
    <mergeCell ref="K5:K6"/>
    <mergeCell ref="L5:L6"/>
    <mergeCell ref="M5:M6"/>
    <mergeCell ref="N5:N6"/>
    <mergeCell ref="O5:O6"/>
    <mergeCell ref="P5:P6"/>
    <mergeCell ref="Q5:Q6"/>
    <mergeCell ref="R5:R6"/>
    <mergeCell ref="S5:S6"/>
    <mergeCell ref="T4:T6"/>
    <mergeCell ref="U4:U6"/>
    <mergeCell ref="V4:V6"/>
    <mergeCell ref="A4:C5"/>
  </mergeCells>
  <printOptions horizontalCentered="1"/>
  <pageMargins left="0.565277777777778" right="0.36875" top="0.565277777777778" bottom="0.684027777777778"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X26"/>
  <sheetViews>
    <sheetView workbookViewId="0">
      <selection activeCell="A1" sqref="A1"/>
    </sheetView>
  </sheetViews>
  <sheetFormatPr defaultColWidth="9" defaultRowHeight="13.5"/>
  <cols>
    <col min="1" max="3" width="5.625" customWidth="1"/>
    <col min="4" max="4" width="13.875" customWidth="1"/>
    <col min="5" max="5" width="10.5" customWidth="1"/>
    <col min="6" max="6" width="19.125" customWidth="1"/>
    <col min="7" max="23" width="11.875" customWidth="1"/>
    <col min="24" max="24" width="7.375" customWidth="1"/>
  </cols>
  <sheetData>
    <row r="1" ht="18" customHeight="1" spans="1:24">
      <c r="A1" s="172"/>
      <c r="B1" s="155"/>
      <c r="C1" s="116"/>
      <c r="D1" s="155"/>
      <c r="E1" s="155"/>
      <c r="F1" s="197"/>
      <c r="G1" s="155"/>
      <c r="H1" s="155"/>
      <c r="I1" s="155"/>
      <c r="J1" s="155"/>
      <c r="K1" s="155"/>
      <c r="L1" s="155"/>
      <c r="M1" s="155"/>
      <c r="N1" s="155"/>
      <c r="O1" s="117"/>
      <c r="P1" s="117"/>
      <c r="Q1" s="117"/>
      <c r="R1" s="117"/>
      <c r="S1" s="117"/>
      <c r="T1" s="117"/>
      <c r="U1" s="155"/>
      <c r="V1" s="155"/>
      <c r="W1" s="117"/>
      <c r="X1" s="172"/>
    </row>
    <row r="2" ht="35.25" customHeight="1" spans="1:24">
      <c r="A2" s="118" t="s">
        <v>156</v>
      </c>
      <c r="B2" s="118"/>
      <c r="C2" s="147"/>
      <c r="D2" s="118"/>
      <c r="E2" s="118"/>
      <c r="F2" s="118"/>
      <c r="G2" s="118"/>
      <c r="H2" s="118"/>
      <c r="I2" s="118"/>
      <c r="J2" s="118"/>
      <c r="K2" s="118"/>
      <c r="L2" s="118"/>
      <c r="M2" s="118"/>
      <c r="N2" s="118"/>
      <c r="O2" s="147"/>
      <c r="P2" s="147"/>
      <c r="Q2" s="147"/>
      <c r="R2" s="147"/>
      <c r="S2" s="147"/>
      <c r="T2" s="147"/>
      <c r="U2" s="118"/>
      <c r="V2" s="118"/>
      <c r="W2" s="147"/>
      <c r="X2" s="315"/>
    </row>
    <row r="3" ht="18.75" customHeight="1" spans="1:24">
      <c r="A3" s="287"/>
      <c r="B3" s="287"/>
      <c r="C3" s="287"/>
      <c r="D3" s="287"/>
      <c r="E3" s="287"/>
      <c r="F3" s="287"/>
      <c r="G3" s="148"/>
      <c r="H3" s="156"/>
      <c r="I3" s="156"/>
      <c r="J3" s="148"/>
      <c r="K3" s="148"/>
      <c r="L3" s="148"/>
      <c r="M3" s="148"/>
      <c r="N3" s="148"/>
      <c r="O3" s="120"/>
      <c r="P3" s="120"/>
      <c r="Q3" s="120"/>
      <c r="R3" s="120"/>
      <c r="S3" s="120"/>
      <c r="T3" s="120"/>
      <c r="U3" s="148"/>
      <c r="V3" s="148"/>
      <c r="W3" s="120" t="s">
        <v>1</v>
      </c>
      <c r="X3" s="197"/>
    </row>
    <row r="4" ht="18" customHeight="1" spans="1:24">
      <c r="A4" s="151" t="s">
        <v>116</v>
      </c>
      <c r="B4" s="304"/>
      <c r="C4" s="305"/>
      <c r="D4" s="166" t="s">
        <v>117</v>
      </c>
      <c r="E4" s="166" t="s">
        <v>96</v>
      </c>
      <c r="F4" s="166" t="s">
        <v>97</v>
      </c>
      <c r="G4" s="166" t="s">
        <v>118</v>
      </c>
      <c r="H4" s="151" t="s">
        <v>119</v>
      </c>
      <c r="I4" s="304"/>
      <c r="J4" s="304"/>
      <c r="K4" s="304"/>
      <c r="L4" s="305"/>
      <c r="M4" s="151" t="s">
        <v>120</v>
      </c>
      <c r="N4" s="304"/>
      <c r="O4" s="304"/>
      <c r="P4" s="304"/>
      <c r="Q4" s="304"/>
      <c r="R4" s="304"/>
      <c r="S4" s="304"/>
      <c r="T4" s="305"/>
      <c r="U4" s="166" t="s">
        <v>121</v>
      </c>
      <c r="V4" s="166" t="s">
        <v>122</v>
      </c>
      <c r="W4" s="166" t="s">
        <v>123</v>
      </c>
      <c r="X4" s="213"/>
    </row>
    <row r="5" ht="18" customHeight="1" spans="1:24">
      <c r="A5" s="166" t="s">
        <v>134</v>
      </c>
      <c r="B5" s="166" t="s">
        <v>135</v>
      </c>
      <c r="C5" s="166" t="s">
        <v>136</v>
      </c>
      <c r="D5" s="306"/>
      <c r="E5" s="306"/>
      <c r="F5" s="306"/>
      <c r="G5" s="306"/>
      <c r="H5" s="166" t="s">
        <v>107</v>
      </c>
      <c r="I5" s="166" t="s">
        <v>124</v>
      </c>
      <c r="J5" s="166" t="s">
        <v>125</v>
      </c>
      <c r="K5" s="166" t="s">
        <v>126</v>
      </c>
      <c r="L5" s="166" t="s">
        <v>157</v>
      </c>
      <c r="M5" s="166" t="s">
        <v>107</v>
      </c>
      <c r="N5" s="313" t="s">
        <v>158</v>
      </c>
      <c r="O5" s="313" t="s">
        <v>159</v>
      </c>
      <c r="P5" s="313" t="s">
        <v>160</v>
      </c>
      <c r="Q5" s="313" t="s">
        <v>161</v>
      </c>
      <c r="R5" s="313" t="s">
        <v>162</v>
      </c>
      <c r="S5" s="313" t="s">
        <v>163</v>
      </c>
      <c r="T5" s="313" t="s">
        <v>164</v>
      </c>
      <c r="U5" s="306"/>
      <c r="V5" s="306"/>
      <c r="W5" s="306"/>
      <c r="X5" s="213"/>
    </row>
    <row r="6" ht="18" customHeight="1" spans="1:24">
      <c r="A6" s="307"/>
      <c r="B6" s="307"/>
      <c r="C6" s="307"/>
      <c r="D6" s="307"/>
      <c r="E6" s="307"/>
      <c r="F6" s="307"/>
      <c r="G6" s="307"/>
      <c r="H6" s="307"/>
      <c r="I6" s="167"/>
      <c r="J6" s="242"/>
      <c r="K6" s="242"/>
      <c r="L6" s="242"/>
      <c r="M6" s="307"/>
      <c r="N6" s="314"/>
      <c r="O6" s="314" t="s">
        <v>107</v>
      </c>
      <c r="P6" s="314" t="s">
        <v>165</v>
      </c>
      <c r="Q6" s="314" t="s">
        <v>166</v>
      </c>
      <c r="R6" s="314"/>
      <c r="S6" s="314"/>
      <c r="T6" s="314"/>
      <c r="U6" s="307"/>
      <c r="V6" s="307"/>
      <c r="W6" s="307"/>
      <c r="X6" s="194"/>
    </row>
    <row r="7" ht="18" customHeight="1" spans="1:24">
      <c r="A7" s="308" t="s">
        <v>6</v>
      </c>
      <c r="B7" s="309"/>
      <c r="C7" s="309"/>
      <c r="D7" s="309"/>
      <c r="E7" s="310"/>
      <c r="F7" s="311"/>
      <c r="G7" s="204">
        <v>12806850.46</v>
      </c>
      <c r="H7" s="204">
        <v>12291850.46</v>
      </c>
      <c r="I7" s="204">
        <v>11759324.41</v>
      </c>
      <c r="J7" s="204">
        <v>150641.01</v>
      </c>
      <c r="K7" s="204">
        <v>381885.04</v>
      </c>
      <c r="L7" s="204"/>
      <c r="M7" s="204">
        <v>515000</v>
      </c>
      <c r="N7" s="204">
        <v>515000</v>
      </c>
      <c r="O7" s="204"/>
      <c r="P7" s="204"/>
      <c r="Q7" s="204"/>
      <c r="R7" s="204"/>
      <c r="S7" s="204"/>
      <c r="T7" s="204"/>
      <c r="U7" s="204"/>
      <c r="V7" s="204"/>
      <c r="W7" s="204"/>
      <c r="X7" s="316"/>
    </row>
    <row r="8" ht="18" customHeight="1" spans="1:24">
      <c r="A8" s="131"/>
      <c r="B8" s="131"/>
      <c r="C8" s="131"/>
      <c r="D8" s="131"/>
      <c r="E8" s="131" t="s">
        <v>107</v>
      </c>
      <c r="F8" s="131"/>
      <c r="G8" s="133">
        <v>12806850.46</v>
      </c>
      <c r="H8" s="133">
        <v>12291850.46</v>
      </c>
      <c r="I8" s="133">
        <v>11759324.41</v>
      </c>
      <c r="J8" s="133">
        <v>150641.01</v>
      </c>
      <c r="K8" s="133">
        <v>381885.04</v>
      </c>
      <c r="L8" s="133"/>
      <c r="M8" s="133">
        <v>515000</v>
      </c>
      <c r="N8" s="133">
        <v>515000</v>
      </c>
      <c r="O8" s="133"/>
      <c r="P8" s="133"/>
      <c r="Q8" s="133"/>
      <c r="R8" s="133"/>
      <c r="S8" s="133"/>
      <c r="T8" s="133"/>
      <c r="U8" s="133"/>
      <c r="V8" s="133"/>
      <c r="W8" s="133"/>
      <c r="X8" s="194"/>
    </row>
    <row r="9" ht="18" customHeight="1" spans="1:24">
      <c r="A9" s="6" t="s">
        <v>143</v>
      </c>
      <c r="B9" s="6" t="s">
        <v>144</v>
      </c>
      <c r="C9" s="6" t="s">
        <v>145</v>
      </c>
      <c r="D9" s="6" t="s">
        <v>146</v>
      </c>
      <c r="E9" s="6" t="s">
        <v>113</v>
      </c>
      <c r="F9" s="6" t="s">
        <v>114</v>
      </c>
      <c r="G9" s="8">
        <v>500000</v>
      </c>
      <c r="H9" s="8"/>
      <c r="I9" s="8"/>
      <c r="J9" s="8"/>
      <c r="K9" s="8"/>
      <c r="L9" s="8"/>
      <c r="M9" s="8">
        <v>500000</v>
      </c>
      <c r="N9" s="8">
        <v>500000</v>
      </c>
      <c r="O9" s="8"/>
      <c r="P9" s="8"/>
      <c r="Q9" s="8"/>
      <c r="R9" s="8"/>
      <c r="S9" s="8"/>
      <c r="T9" s="8"/>
      <c r="U9" s="8"/>
      <c r="V9" s="8"/>
      <c r="W9" s="8"/>
      <c r="X9" s="194"/>
    </row>
    <row r="10" ht="18" customHeight="1" spans="1:24">
      <c r="A10" s="6" t="s">
        <v>143</v>
      </c>
      <c r="B10" s="6" t="s">
        <v>141</v>
      </c>
      <c r="C10" s="6" t="s">
        <v>144</v>
      </c>
      <c r="D10" s="6" t="s">
        <v>149</v>
      </c>
      <c r="E10" s="6" t="s">
        <v>113</v>
      </c>
      <c r="F10" s="6" t="s">
        <v>114</v>
      </c>
      <c r="G10" s="8">
        <v>9178099.61</v>
      </c>
      <c r="H10" s="8">
        <v>9178099.61</v>
      </c>
      <c r="I10" s="8">
        <v>9053918.6</v>
      </c>
      <c r="J10" s="8">
        <v>124181.01</v>
      </c>
      <c r="K10" s="8"/>
      <c r="L10" s="8"/>
      <c r="M10" s="8"/>
      <c r="N10" s="8"/>
      <c r="O10" s="8"/>
      <c r="P10" s="8"/>
      <c r="Q10" s="8"/>
      <c r="R10" s="8"/>
      <c r="S10" s="8"/>
      <c r="T10" s="8"/>
      <c r="U10" s="8"/>
      <c r="V10" s="8"/>
      <c r="W10" s="8"/>
      <c r="X10" s="194"/>
    </row>
    <row r="11" ht="18" customHeight="1" spans="1:24">
      <c r="A11" s="6" t="s">
        <v>150</v>
      </c>
      <c r="B11" s="6" t="s">
        <v>151</v>
      </c>
      <c r="C11" s="6" t="s">
        <v>151</v>
      </c>
      <c r="D11" s="6" t="s">
        <v>152</v>
      </c>
      <c r="E11" s="6" t="s">
        <v>113</v>
      </c>
      <c r="F11" s="6" t="s">
        <v>114</v>
      </c>
      <c r="G11" s="8">
        <v>1180831.66</v>
      </c>
      <c r="H11" s="8">
        <v>1180831.66</v>
      </c>
      <c r="I11" s="8">
        <v>1180831.66</v>
      </c>
      <c r="J11" s="8"/>
      <c r="K11" s="8"/>
      <c r="L11" s="8"/>
      <c r="M11" s="8"/>
      <c r="N11" s="8"/>
      <c r="O11" s="8"/>
      <c r="P11" s="8"/>
      <c r="Q11" s="8"/>
      <c r="R11" s="8"/>
      <c r="S11" s="8"/>
      <c r="T11" s="8"/>
      <c r="U11" s="8"/>
      <c r="V11" s="8"/>
      <c r="W11" s="8"/>
      <c r="X11" s="194"/>
    </row>
    <row r="12" ht="18" customHeight="1" spans="1:24">
      <c r="A12" s="6" t="s">
        <v>150</v>
      </c>
      <c r="B12" s="6" t="s">
        <v>151</v>
      </c>
      <c r="C12" s="6" t="s">
        <v>145</v>
      </c>
      <c r="D12" s="6" t="s">
        <v>153</v>
      </c>
      <c r="E12" s="6" t="s">
        <v>113</v>
      </c>
      <c r="F12" s="6" t="s">
        <v>114</v>
      </c>
      <c r="G12" s="8">
        <v>408345.04</v>
      </c>
      <c r="H12" s="8">
        <v>408345.04</v>
      </c>
      <c r="I12" s="8"/>
      <c r="J12" s="8">
        <v>26460</v>
      </c>
      <c r="K12" s="8">
        <v>381885.04</v>
      </c>
      <c r="L12" s="8"/>
      <c r="M12" s="8"/>
      <c r="N12" s="8"/>
      <c r="O12" s="8"/>
      <c r="P12" s="8"/>
      <c r="Q12" s="8"/>
      <c r="R12" s="8"/>
      <c r="S12" s="8"/>
      <c r="T12" s="8"/>
      <c r="U12" s="8"/>
      <c r="V12" s="8"/>
      <c r="W12" s="8"/>
      <c r="X12" s="194"/>
    </row>
    <row r="13" ht="18" customHeight="1" spans="1:24">
      <c r="A13" s="6" t="s">
        <v>137</v>
      </c>
      <c r="B13" s="6" t="s">
        <v>138</v>
      </c>
      <c r="C13" s="6" t="s">
        <v>139</v>
      </c>
      <c r="D13" s="6" t="s">
        <v>140</v>
      </c>
      <c r="E13" s="6" t="s">
        <v>113</v>
      </c>
      <c r="F13" s="6" t="s">
        <v>114</v>
      </c>
      <c r="G13" s="8">
        <v>467282.98</v>
      </c>
      <c r="H13" s="8">
        <v>467282.98</v>
      </c>
      <c r="I13" s="8">
        <v>467282.98</v>
      </c>
      <c r="J13" s="8"/>
      <c r="K13" s="8"/>
      <c r="L13" s="8"/>
      <c r="M13" s="8"/>
      <c r="N13" s="8"/>
      <c r="O13" s="8"/>
      <c r="P13" s="8"/>
      <c r="Q13" s="8"/>
      <c r="R13" s="8"/>
      <c r="S13" s="8"/>
      <c r="T13" s="8"/>
      <c r="U13" s="8"/>
      <c r="V13" s="8"/>
      <c r="W13" s="8"/>
      <c r="X13" s="194"/>
    </row>
    <row r="14" ht="18" customHeight="1" spans="1:24">
      <c r="A14" s="6" t="s">
        <v>137</v>
      </c>
      <c r="B14" s="6" t="s">
        <v>138</v>
      </c>
      <c r="C14" s="6" t="s">
        <v>141</v>
      </c>
      <c r="D14" s="6" t="s">
        <v>142</v>
      </c>
      <c r="E14" s="6" t="s">
        <v>113</v>
      </c>
      <c r="F14" s="6" t="s">
        <v>114</v>
      </c>
      <c r="G14" s="8">
        <v>200264.13</v>
      </c>
      <c r="H14" s="8">
        <v>200264.13</v>
      </c>
      <c r="I14" s="8">
        <v>200264.13</v>
      </c>
      <c r="J14" s="8"/>
      <c r="K14" s="8"/>
      <c r="L14" s="8"/>
      <c r="M14" s="8"/>
      <c r="N14" s="8"/>
      <c r="O14" s="8"/>
      <c r="P14" s="8"/>
      <c r="Q14" s="8"/>
      <c r="R14" s="8"/>
      <c r="S14" s="8"/>
      <c r="T14" s="8"/>
      <c r="U14" s="8"/>
      <c r="V14" s="8"/>
      <c r="W14" s="8"/>
      <c r="X14" s="194"/>
    </row>
    <row r="15" ht="18" customHeight="1" spans="1:24">
      <c r="A15" s="6" t="s">
        <v>154</v>
      </c>
      <c r="B15" s="6" t="s">
        <v>144</v>
      </c>
      <c r="C15" s="6" t="s">
        <v>145</v>
      </c>
      <c r="D15" s="6" t="s">
        <v>155</v>
      </c>
      <c r="E15" s="6" t="s">
        <v>113</v>
      </c>
      <c r="F15" s="6" t="s">
        <v>114</v>
      </c>
      <c r="G15" s="8">
        <v>15000</v>
      </c>
      <c r="H15" s="8"/>
      <c r="I15" s="8"/>
      <c r="J15" s="8"/>
      <c r="K15" s="8"/>
      <c r="L15" s="8"/>
      <c r="M15" s="8">
        <v>15000</v>
      </c>
      <c r="N15" s="8">
        <v>15000</v>
      </c>
      <c r="O15" s="8"/>
      <c r="P15" s="8"/>
      <c r="Q15" s="8"/>
      <c r="R15" s="8"/>
      <c r="S15" s="8"/>
      <c r="T15" s="8"/>
      <c r="U15" s="8"/>
      <c r="V15" s="8"/>
      <c r="W15" s="8"/>
      <c r="X15" s="194"/>
    </row>
    <row r="16" ht="18" customHeight="1" spans="1:24">
      <c r="A16" s="6" t="s">
        <v>147</v>
      </c>
      <c r="B16" s="6" t="s">
        <v>139</v>
      </c>
      <c r="C16" s="6" t="s">
        <v>144</v>
      </c>
      <c r="D16" s="6" t="s">
        <v>148</v>
      </c>
      <c r="E16" s="6" t="s">
        <v>113</v>
      </c>
      <c r="F16" s="6" t="s">
        <v>114</v>
      </c>
      <c r="G16" s="8">
        <v>857027.04</v>
      </c>
      <c r="H16" s="8">
        <v>857027.04</v>
      </c>
      <c r="I16" s="8">
        <v>857027.04</v>
      </c>
      <c r="J16" s="8"/>
      <c r="K16" s="8"/>
      <c r="L16" s="8"/>
      <c r="M16" s="8"/>
      <c r="N16" s="8"/>
      <c r="O16" s="8"/>
      <c r="P16" s="8"/>
      <c r="Q16" s="8"/>
      <c r="R16" s="8"/>
      <c r="S16" s="8"/>
      <c r="T16" s="8"/>
      <c r="U16" s="8"/>
      <c r="V16" s="8"/>
      <c r="W16" s="8"/>
      <c r="X16" s="194"/>
    </row>
    <row r="17" ht="11.25" customHeight="1" spans="1:24">
      <c r="A17" s="138"/>
      <c r="B17" s="138"/>
      <c r="C17" s="312"/>
      <c r="D17" s="138"/>
      <c r="E17" s="138"/>
      <c r="F17" s="312"/>
      <c r="G17" s="138"/>
      <c r="H17" s="138"/>
      <c r="I17" s="138"/>
      <c r="J17" s="138"/>
      <c r="K17" s="138"/>
      <c r="L17" s="138"/>
      <c r="M17" s="138"/>
      <c r="N17" s="138"/>
      <c r="O17" s="138"/>
      <c r="P17" s="138"/>
      <c r="Q17" s="138"/>
      <c r="R17" s="138"/>
      <c r="S17" s="138"/>
      <c r="T17" s="138"/>
      <c r="U17" s="138"/>
      <c r="V17" s="138"/>
      <c r="W17" s="312"/>
      <c r="X17" s="116"/>
    </row>
    <row r="18" ht="11.25" customHeight="1" spans="1:24">
      <c r="A18" s="116"/>
      <c r="B18" s="116"/>
      <c r="C18" s="116"/>
      <c r="D18" s="246"/>
      <c r="E18" s="246"/>
      <c r="F18" s="116"/>
      <c r="G18" s="116"/>
      <c r="H18" s="116"/>
      <c r="I18" s="116"/>
      <c r="J18" s="116"/>
      <c r="K18" s="116"/>
      <c r="L18" s="116"/>
      <c r="M18" s="116"/>
      <c r="N18" s="116"/>
      <c r="O18" s="116"/>
      <c r="P18" s="116"/>
      <c r="Q18" s="116"/>
      <c r="R18" s="116"/>
      <c r="S18" s="116"/>
      <c r="T18" s="116"/>
      <c r="U18" s="246"/>
      <c r="V18" s="116"/>
      <c r="W18" s="116"/>
      <c r="X18" s="116"/>
    </row>
    <row r="19" ht="11.25" customHeight="1" spans="1:24">
      <c r="A19" s="116"/>
      <c r="B19" s="116"/>
      <c r="C19" s="116"/>
      <c r="D19" s="116"/>
      <c r="E19" s="116"/>
      <c r="F19" s="116"/>
      <c r="G19" s="116"/>
      <c r="H19" s="116"/>
      <c r="I19" s="116"/>
      <c r="J19" s="116"/>
      <c r="K19" s="116"/>
      <c r="L19" s="116"/>
      <c r="M19" s="116"/>
      <c r="N19" s="116"/>
      <c r="O19" s="116"/>
      <c r="P19" s="116"/>
      <c r="Q19" s="116"/>
      <c r="R19" s="116"/>
      <c r="S19" s="116"/>
      <c r="T19" s="116"/>
      <c r="U19" s="116"/>
      <c r="V19" s="116"/>
      <c r="W19" s="246"/>
      <c r="X19" s="116"/>
    </row>
    <row r="20" ht="11.25" customHeight="1" spans="1:24">
      <c r="A20" s="116"/>
      <c r="B20" s="116"/>
      <c r="C20" s="116"/>
      <c r="D20" s="116"/>
      <c r="E20" s="116"/>
      <c r="F20" s="116"/>
      <c r="G20" s="116"/>
      <c r="H20" s="116"/>
      <c r="I20" s="116"/>
      <c r="J20" s="116"/>
      <c r="K20" s="116"/>
      <c r="L20" s="116"/>
      <c r="M20" s="116"/>
      <c r="N20" s="116"/>
      <c r="O20" s="116"/>
      <c r="P20" s="116"/>
      <c r="Q20" s="116"/>
      <c r="R20" s="116"/>
      <c r="S20" s="116"/>
      <c r="T20" s="116"/>
      <c r="U20" s="116"/>
      <c r="V20" s="116"/>
      <c r="W20" s="116"/>
      <c r="X20" s="116"/>
    </row>
    <row r="21" ht="11.25" customHeight="1" spans="1:24">
      <c r="A21" s="116"/>
      <c r="B21" s="116"/>
      <c r="C21" s="116"/>
      <c r="D21" s="116"/>
      <c r="E21" s="116"/>
      <c r="F21" s="116"/>
      <c r="G21" s="116"/>
      <c r="H21" s="116"/>
      <c r="I21" s="116"/>
      <c r="J21" s="116"/>
      <c r="K21" s="116"/>
      <c r="L21" s="116"/>
      <c r="M21" s="116"/>
      <c r="N21" s="116"/>
      <c r="O21" s="246"/>
      <c r="P21" s="246"/>
      <c r="Q21" s="246"/>
      <c r="R21" s="246"/>
      <c r="S21" s="246"/>
      <c r="T21" s="246"/>
      <c r="U21" s="116"/>
      <c r="V21" s="116"/>
      <c r="W21" s="116"/>
      <c r="X21" s="116"/>
    </row>
    <row r="22" ht="11.25" customHeight="1" spans="1:24">
      <c r="A22" s="116"/>
      <c r="B22" s="116"/>
      <c r="C22" s="116"/>
      <c r="D22" s="116"/>
      <c r="E22" s="116"/>
      <c r="F22" s="116"/>
      <c r="G22" s="116"/>
      <c r="H22" s="116"/>
      <c r="I22" s="116"/>
      <c r="J22" s="116"/>
      <c r="K22" s="116"/>
      <c r="L22" s="116"/>
      <c r="M22" s="116"/>
      <c r="N22" s="116"/>
      <c r="O22" s="116"/>
      <c r="P22" s="116"/>
      <c r="Q22" s="116"/>
      <c r="R22" s="116"/>
      <c r="S22" s="116"/>
      <c r="T22" s="116"/>
      <c r="U22" s="116"/>
      <c r="V22" s="246"/>
      <c r="W22" s="116"/>
      <c r="X22" s="116"/>
    </row>
    <row r="23" ht="11.25" customHeight="1" spans="1:24">
      <c r="A23" s="116"/>
      <c r="B23" s="116"/>
      <c r="C23" s="116"/>
      <c r="D23" s="116"/>
      <c r="E23" s="116"/>
      <c r="F23" s="246"/>
      <c r="G23" s="116"/>
      <c r="H23" s="116"/>
      <c r="I23" s="116"/>
      <c r="J23" s="116"/>
      <c r="K23" s="116"/>
      <c r="L23" s="116"/>
      <c r="M23" s="116"/>
      <c r="N23" s="116"/>
      <c r="O23" s="116"/>
      <c r="P23" s="116"/>
      <c r="Q23" s="116"/>
      <c r="R23" s="116"/>
      <c r="S23" s="116"/>
      <c r="T23" s="116"/>
      <c r="U23" s="116"/>
      <c r="V23" s="116"/>
      <c r="W23" s="116"/>
      <c r="X23" s="116"/>
    </row>
    <row r="24" ht="11.25" customHeight="1" spans="1:24">
      <c r="A24" s="116"/>
      <c r="B24" s="116"/>
      <c r="C24" s="116"/>
      <c r="D24" s="116"/>
      <c r="E24" s="116"/>
      <c r="F24" s="116"/>
      <c r="G24" s="116"/>
      <c r="H24" s="116"/>
      <c r="I24" s="116"/>
      <c r="J24" s="116"/>
      <c r="K24" s="116"/>
      <c r="L24" s="116"/>
      <c r="M24" s="116"/>
      <c r="N24" s="116"/>
      <c r="O24" s="116"/>
      <c r="P24" s="116"/>
      <c r="Q24" s="116"/>
      <c r="R24" s="116"/>
      <c r="S24" s="116"/>
      <c r="T24" s="116"/>
      <c r="U24" s="116"/>
      <c r="V24" s="116"/>
      <c r="W24" s="116"/>
      <c r="X24" s="116"/>
    </row>
    <row r="25" ht="11.25" customHeight="1" spans="1:24">
      <c r="A25" s="116"/>
      <c r="B25" s="116"/>
      <c r="C25" s="116"/>
      <c r="D25" s="116"/>
      <c r="E25" s="116"/>
      <c r="F25" s="116"/>
      <c r="G25" s="116"/>
      <c r="H25" s="116"/>
      <c r="I25" s="116"/>
      <c r="J25" s="116"/>
      <c r="K25" s="116"/>
      <c r="L25" s="116"/>
      <c r="M25" s="116"/>
      <c r="N25" s="116"/>
      <c r="O25" s="116"/>
      <c r="P25" s="116"/>
      <c r="Q25" s="116"/>
      <c r="R25" s="116"/>
      <c r="S25" s="116"/>
      <c r="T25" s="116"/>
      <c r="U25" s="116"/>
      <c r="V25" s="246"/>
      <c r="W25" s="116"/>
      <c r="X25" s="116"/>
    </row>
    <row r="26" ht="7.5" customHeight="1" spans="1:24">
      <c r="A26" s="116"/>
      <c r="B26" s="116"/>
      <c r="C26" s="116"/>
      <c r="D26" s="116"/>
      <c r="E26" s="116"/>
      <c r="F26" s="116"/>
      <c r="G26" s="116"/>
      <c r="H26" s="116"/>
      <c r="I26" s="116"/>
      <c r="J26" s="116"/>
      <c r="K26" s="116"/>
      <c r="L26" s="116"/>
      <c r="M26" s="116"/>
      <c r="N26" s="116"/>
      <c r="O26" s="116"/>
      <c r="P26" s="116"/>
      <c r="Q26" s="116"/>
      <c r="R26" s="116"/>
      <c r="S26" s="116"/>
      <c r="T26" s="116"/>
      <c r="U26" s="116"/>
      <c r="V26" s="116"/>
      <c r="W26" s="116"/>
      <c r="X26" s="116"/>
    </row>
  </sheetData>
  <mergeCells count="28">
    <mergeCell ref="A2:W2"/>
    <mergeCell ref="A4:C4"/>
    <mergeCell ref="H4:L4"/>
    <mergeCell ref="M4:T4"/>
    <mergeCell ref="A7:F7"/>
    <mergeCell ref="A5:A6"/>
    <mergeCell ref="B5:B6"/>
    <mergeCell ref="C5:C6"/>
    <mergeCell ref="D4:D6"/>
    <mergeCell ref="E4:E6"/>
    <mergeCell ref="F4:F6"/>
    <mergeCell ref="G4:G6"/>
    <mergeCell ref="H5:H6"/>
    <mergeCell ref="I5:I6"/>
    <mergeCell ref="J5:J6"/>
    <mergeCell ref="K5:K6"/>
    <mergeCell ref="L5:L6"/>
    <mergeCell ref="M5:M6"/>
    <mergeCell ref="N5:N6"/>
    <mergeCell ref="O5:O6"/>
    <mergeCell ref="P5:P6"/>
    <mergeCell ref="Q5:Q6"/>
    <mergeCell ref="R5:R6"/>
    <mergeCell ref="S5:S6"/>
    <mergeCell ref="T5:T6"/>
    <mergeCell ref="U4:U6"/>
    <mergeCell ref="V4:V6"/>
    <mergeCell ref="W4:W6"/>
  </mergeCells>
  <printOptions horizontalCentered="1"/>
  <pageMargins left="0.565277777777778" right="0.36875" top="0.565277777777778" bottom="0.684027777777778" header="0.3" footer="0.3"/>
  <pageSetup paperSize="9" orientation="portrait"/>
  <headerFooter>
    <oddFooter>&amp;C第&amp;P页, 共&amp;N页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P16"/>
  <sheetViews>
    <sheetView workbookViewId="0">
      <selection activeCell="A1" sqref="A1"/>
    </sheetView>
  </sheetViews>
  <sheetFormatPr defaultColWidth="9" defaultRowHeight="13.5"/>
  <cols>
    <col min="1" max="1" width="4.375" customWidth="1"/>
    <col min="2" max="3" width="3.625" customWidth="1"/>
    <col min="4" max="4" width="29.125" customWidth="1"/>
    <col min="5" max="5" width="8.875" customWidth="1"/>
    <col min="6" max="6" width="41.125" customWidth="1"/>
    <col min="7" max="7" width="5.875" customWidth="1"/>
    <col min="8" max="8" width="17.125" customWidth="1"/>
    <col min="9" max="171" width="14.125" customWidth="1"/>
    <col min="172" max="172" width="6.25" customWidth="1"/>
  </cols>
  <sheetData>
    <row r="1" ht="20.25" customHeight="1" spans="1:172">
      <c r="A1" s="266"/>
      <c r="B1" s="192"/>
      <c r="C1" s="192"/>
      <c r="D1" s="155"/>
      <c r="E1" s="155"/>
      <c r="F1" s="192"/>
      <c r="G1" s="192"/>
      <c r="H1" s="192"/>
      <c r="I1" s="192"/>
      <c r="J1" s="192"/>
      <c r="K1" s="192"/>
      <c r="L1" s="192"/>
      <c r="M1" s="192"/>
      <c r="N1" s="192"/>
      <c r="O1" s="192"/>
      <c r="P1" s="192"/>
      <c r="Q1" s="192"/>
      <c r="R1" s="266"/>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266"/>
      <c r="BV1" s="266"/>
      <c r="BW1" s="155"/>
      <c r="BX1" s="229"/>
      <c r="BY1" s="229"/>
      <c r="BZ1" s="229"/>
      <c r="CA1" s="229"/>
      <c r="CB1" s="229"/>
      <c r="CC1" s="229"/>
      <c r="CD1" s="229"/>
      <c r="CE1" s="229"/>
      <c r="CF1" s="229"/>
      <c r="CG1" s="229"/>
      <c r="CH1" s="229"/>
      <c r="CI1" s="229"/>
      <c r="CJ1" s="229"/>
      <c r="CK1" s="229"/>
      <c r="CL1" s="229"/>
      <c r="CM1" s="229"/>
      <c r="CN1" s="229"/>
      <c r="CO1" s="229"/>
      <c r="CP1" s="229"/>
      <c r="CQ1" s="229"/>
      <c r="CR1" s="229"/>
      <c r="CS1" s="229"/>
      <c r="CT1" s="229"/>
      <c r="CU1" s="229"/>
      <c r="CV1" s="229"/>
      <c r="CW1" s="229"/>
      <c r="CX1" s="229"/>
      <c r="CY1" s="229"/>
      <c r="CZ1" s="229"/>
      <c r="DA1" s="229"/>
      <c r="DB1" s="229"/>
      <c r="DC1" s="229"/>
      <c r="DD1" s="229"/>
      <c r="DE1" s="229"/>
      <c r="DF1" s="229"/>
      <c r="DG1" s="229"/>
      <c r="DH1" s="229"/>
      <c r="DI1" s="229"/>
      <c r="DJ1" s="229"/>
      <c r="DK1" s="229"/>
      <c r="DL1" s="229"/>
      <c r="DM1" s="229"/>
      <c r="DN1" s="229"/>
      <c r="DO1" s="229"/>
      <c r="DP1" s="229"/>
      <c r="DQ1" s="229"/>
      <c r="DR1" s="229"/>
      <c r="DS1" s="229"/>
      <c r="DT1" s="229"/>
      <c r="DU1" s="229"/>
      <c r="DV1" s="229"/>
      <c r="DW1" s="229"/>
      <c r="DX1" s="229"/>
      <c r="DY1" s="229"/>
      <c r="DZ1" s="229"/>
      <c r="EA1" s="229"/>
      <c r="EB1" s="229"/>
      <c r="EC1" s="229"/>
      <c r="ED1" s="229"/>
      <c r="EE1" s="229"/>
      <c r="EF1" s="229"/>
      <c r="EG1" s="229"/>
      <c r="EH1" s="229"/>
      <c r="EI1" s="229"/>
      <c r="EJ1" s="229"/>
      <c r="EK1" s="229"/>
      <c r="EL1" s="229"/>
      <c r="EM1" s="229"/>
      <c r="EN1" s="229"/>
      <c r="EO1" s="229"/>
      <c r="EP1" s="229"/>
      <c r="EQ1" s="229"/>
      <c r="ER1" s="229"/>
      <c r="ES1" s="229"/>
      <c r="ET1" s="229"/>
      <c r="EU1" s="229"/>
      <c r="EV1" s="229"/>
      <c r="EW1" s="229"/>
      <c r="EX1" s="229"/>
      <c r="EY1" s="229"/>
      <c r="EZ1" s="229"/>
      <c r="FA1" s="229"/>
      <c r="FB1" s="229"/>
      <c r="FC1" s="229"/>
      <c r="FD1" s="229"/>
      <c r="FE1" s="229"/>
      <c r="FF1" s="244"/>
      <c r="FG1" s="244"/>
      <c r="FH1" s="244"/>
      <c r="FI1" s="244"/>
      <c r="FJ1" s="244"/>
      <c r="FK1" s="244"/>
      <c r="FL1" s="244"/>
      <c r="FM1" s="244"/>
      <c r="FN1" s="244"/>
      <c r="FO1" s="244"/>
      <c r="FP1" s="229"/>
    </row>
    <row r="2" ht="23.25" customHeight="1" spans="1:172">
      <c r="A2" s="146" t="s">
        <v>167</v>
      </c>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6"/>
      <c r="BV2" s="266"/>
      <c r="BW2" s="266"/>
      <c r="BX2" s="229"/>
      <c r="BY2" s="229"/>
      <c r="BZ2" s="229"/>
      <c r="CA2" s="229"/>
      <c r="CB2" s="229"/>
      <c r="CC2" s="229"/>
      <c r="CD2" s="229"/>
      <c r="CE2" s="229"/>
      <c r="CF2" s="229"/>
      <c r="CG2" s="229"/>
      <c r="CH2" s="229"/>
      <c r="CI2" s="229"/>
      <c r="CJ2" s="229"/>
      <c r="CK2" s="229"/>
      <c r="CL2" s="229"/>
      <c r="CM2" s="229"/>
      <c r="CN2" s="229"/>
      <c r="CO2" s="229"/>
      <c r="CP2" s="229"/>
      <c r="CQ2" s="229"/>
      <c r="CR2" s="229"/>
      <c r="CS2" s="229"/>
      <c r="CT2" s="229"/>
      <c r="CU2" s="229"/>
      <c r="CV2" s="229"/>
      <c r="CW2" s="229"/>
      <c r="CX2" s="229"/>
      <c r="CY2" s="229"/>
      <c r="CZ2" s="229"/>
      <c r="DA2" s="229"/>
      <c r="DB2" s="229"/>
      <c r="DC2" s="229"/>
      <c r="DD2" s="229"/>
      <c r="DE2" s="229"/>
      <c r="DF2" s="229"/>
      <c r="DG2" s="229"/>
      <c r="DH2" s="229"/>
      <c r="DI2" s="229"/>
      <c r="DJ2" s="229"/>
      <c r="DK2" s="229"/>
      <c r="DL2" s="229"/>
      <c r="DM2" s="229"/>
      <c r="DN2" s="229"/>
      <c r="DO2" s="229"/>
      <c r="DP2" s="229"/>
      <c r="DQ2" s="229"/>
      <c r="DR2" s="229"/>
      <c r="DS2" s="229"/>
      <c r="DT2" s="229"/>
      <c r="DU2" s="229"/>
      <c r="DV2" s="229"/>
      <c r="DW2" s="229"/>
      <c r="DX2" s="229"/>
      <c r="DY2" s="229"/>
      <c r="DZ2" s="229"/>
      <c r="EA2" s="229"/>
      <c r="EB2" s="229"/>
      <c r="EC2" s="229"/>
      <c r="ED2" s="229"/>
      <c r="EE2" s="229"/>
      <c r="EF2" s="229"/>
      <c r="EG2" s="229"/>
      <c r="EH2" s="229"/>
      <c r="EI2" s="229"/>
      <c r="EJ2" s="229"/>
      <c r="EK2" s="229"/>
      <c r="EL2" s="229"/>
      <c r="EM2" s="229"/>
      <c r="EN2" s="229"/>
      <c r="EO2" s="229"/>
      <c r="EP2" s="229"/>
      <c r="EQ2" s="229"/>
      <c r="ER2" s="229"/>
      <c r="ES2" s="229"/>
      <c r="ET2" s="229"/>
      <c r="EU2" s="229"/>
      <c r="EV2" s="229"/>
      <c r="EW2" s="229"/>
      <c r="EX2" s="229"/>
      <c r="EY2" s="229"/>
      <c r="EZ2" s="229"/>
      <c r="FA2" s="229"/>
      <c r="FB2" s="229"/>
      <c r="FC2" s="229"/>
      <c r="FD2" s="229"/>
      <c r="FE2" s="229"/>
      <c r="FF2" s="229"/>
      <c r="FG2" s="229"/>
      <c r="FH2" s="229"/>
      <c r="FI2" s="229"/>
      <c r="FJ2" s="229"/>
      <c r="FK2" s="229"/>
      <c r="FL2" s="229"/>
      <c r="FM2" s="229"/>
      <c r="FN2" s="229"/>
      <c r="FO2" s="229"/>
      <c r="FP2" s="229"/>
    </row>
    <row r="3" ht="16.5" customHeight="1" spans="1:172">
      <c r="A3" s="267"/>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c r="BS3" s="267"/>
      <c r="BT3" s="267"/>
      <c r="BU3" s="266"/>
      <c r="BV3" s="266"/>
      <c r="BW3" s="266"/>
      <c r="BX3" s="229"/>
      <c r="BY3" s="229"/>
      <c r="BZ3" s="229"/>
      <c r="CA3" s="229"/>
      <c r="CB3" s="229"/>
      <c r="CC3" s="229"/>
      <c r="CD3" s="229"/>
      <c r="CE3" s="229"/>
      <c r="CF3" s="229"/>
      <c r="CG3" s="229"/>
      <c r="CH3" s="229"/>
      <c r="CI3" s="229"/>
      <c r="CJ3" s="229"/>
      <c r="CK3" s="229"/>
      <c r="CL3" s="229"/>
      <c r="CM3" s="229"/>
      <c r="CN3" s="229"/>
      <c r="CO3" s="229"/>
      <c r="CP3" s="229"/>
      <c r="CQ3" s="229"/>
      <c r="CR3" s="229"/>
      <c r="CS3" s="229"/>
      <c r="CT3" s="229"/>
      <c r="CU3" s="229"/>
      <c r="CV3" s="229"/>
      <c r="CW3" s="229"/>
      <c r="CX3" s="229"/>
      <c r="CY3" s="229"/>
      <c r="CZ3" s="229"/>
      <c r="DA3" s="229"/>
      <c r="DB3" s="229"/>
      <c r="DC3" s="229"/>
      <c r="DD3" s="229"/>
      <c r="DE3" s="229"/>
      <c r="DF3" s="229"/>
      <c r="DG3" s="229"/>
      <c r="DH3" s="229"/>
      <c r="DI3" s="229"/>
      <c r="DJ3" s="229"/>
      <c r="DK3" s="229"/>
      <c r="DL3" s="229"/>
      <c r="DM3" s="229"/>
      <c r="DN3" s="229"/>
      <c r="DO3" s="229"/>
      <c r="DP3" s="229"/>
      <c r="DQ3" s="229"/>
      <c r="DR3" s="229"/>
      <c r="DS3" s="229"/>
      <c r="DT3" s="229"/>
      <c r="DU3" s="229"/>
      <c r="DV3" s="229"/>
      <c r="DW3" s="229"/>
      <c r="DX3" s="229"/>
      <c r="DY3" s="229"/>
      <c r="DZ3" s="229"/>
      <c r="EA3" s="229"/>
      <c r="EB3" s="229"/>
      <c r="EC3" s="229"/>
      <c r="ED3" s="229"/>
      <c r="EE3" s="229"/>
      <c r="EF3" s="229"/>
      <c r="EG3" s="229"/>
      <c r="EH3" s="229"/>
      <c r="EI3" s="229"/>
      <c r="EJ3" s="229"/>
      <c r="EK3" s="229"/>
      <c r="EL3" s="229"/>
      <c r="EM3" s="229"/>
      <c r="EN3" s="229"/>
      <c r="EO3" s="229"/>
      <c r="EP3" s="229"/>
      <c r="EQ3" s="229"/>
      <c r="ER3" s="229"/>
      <c r="ES3" s="229"/>
      <c r="ET3" s="229"/>
      <c r="EU3" s="229"/>
      <c r="EV3" s="229"/>
      <c r="EW3" s="229"/>
      <c r="EX3" s="229"/>
      <c r="EY3" s="229"/>
      <c r="EZ3" s="229"/>
      <c r="FA3" s="229"/>
      <c r="FB3" s="229"/>
      <c r="FC3" s="229"/>
      <c r="FD3" s="229"/>
      <c r="FE3" s="229"/>
      <c r="FF3" s="229"/>
      <c r="FG3" s="229"/>
      <c r="FH3" s="229"/>
      <c r="FI3" s="229"/>
      <c r="FJ3" s="229"/>
      <c r="FK3" s="229"/>
      <c r="FL3" s="229"/>
      <c r="FM3" s="229"/>
      <c r="FN3" s="229"/>
      <c r="FO3" s="229"/>
      <c r="FP3" s="229"/>
    </row>
    <row r="4" ht="19.5" customHeight="1" spans="1:172">
      <c r="A4" s="230"/>
      <c r="B4" s="230"/>
      <c r="C4" s="230"/>
      <c r="D4" s="230"/>
      <c r="E4" s="230"/>
      <c r="F4" s="23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9"/>
      <c r="BC4" s="298"/>
      <c r="BD4" s="299"/>
      <c r="BE4" s="299"/>
      <c r="BF4" s="299"/>
      <c r="BG4" s="299"/>
      <c r="BH4" s="299"/>
      <c r="BI4" s="299"/>
      <c r="BJ4" s="299"/>
      <c r="BK4" s="299"/>
      <c r="BL4" s="299"/>
      <c r="BM4" s="299"/>
      <c r="BN4" s="299"/>
      <c r="BO4" s="299"/>
      <c r="BP4" s="299"/>
      <c r="BQ4" s="299"/>
      <c r="BR4" s="299"/>
      <c r="BS4" s="299"/>
      <c r="BT4" s="299"/>
      <c r="BU4" s="230"/>
      <c r="BV4" s="230"/>
      <c r="BW4" s="156"/>
      <c r="BX4" s="219"/>
      <c r="BY4" s="219"/>
      <c r="BZ4" s="219"/>
      <c r="CA4" s="219"/>
      <c r="CB4" s="219"/>
      <c r="CC4" s="219"/>
      <c r="CD4" s="219"/>
      <c r="CE4" s="219"/>
      <c r="CF4" s="219"/>
      <c r="CG4" s="219"/>
      <c r="CH4" s="219"/>
      <c r="CI4" s="219"/>
      <c r="CJ4" s="219"/>
      <c r="CK4" s="219"/>
      <c r="CL4" s="219"/>
      <c r="CM4" s="219"/>
      <c r="CN4" s="219"/>
      <c r="CO4" s="219"/>
      <c r="CP4" s="219"/>
      <c r="CQ4" s="219"/>
      <c r="CR4" s="219"/>
      <c r="CS4" s="219"/>
      <c r="CT4" s="219"/>
      <c r="CU4" s="219"/>
      <c r="CV4" s="219"/>
      <c r="CW4" s="219"/>
      <c r="CX4" s="219"/>
      <c r="CY4" s="219"/>
      <c r="CZ4" s="219"/>
      <c r="DA4" s="219"/>
      <c r="DB4" s="219"/>
      <c r="DC4" s="219"/>
      <c r="DD4" s="219"/>
      <c r="DE4" s="219"/>
      <c r="DF4" s="219"/>
      <c r="DG4" s="219"/>
      <c r="DH4" s="219"/>
      <c r="DI4" s="219"/>
      <c r="DJ4" s="219"/>
      <c r="DK4" s="219"/>
      <c r="DL4" s="219"/>
      <c r="DM4" s="219"/>
      <c r="DN4" s="219"/>
      <c r="DO4" s="219"/>
      <c r="DP4" s="219"/>
      <c r="DQ4" s="219"/>
      <c r="DR4" s="219"/>
      <c r="DS4" s="219"/>
      <c r="DT4" s="219"/>
      <c r="DU4" s="219"/>
      <c r="DV4" s="219"/>
      <c r="DW4" s="219"/>
      <c r="DX4" s="219"/>
      <c r="DY4" s="219"/>
      <c r="DZ4" s="219"/>
      <c r="EA4" s="219"/>
      <c r="EB4" s="219"/>
      <c r="EC4" s="219"/>
      <c r="ED4" s="219"/>
      <c r="EE4" s="219"/>
      <c r="EF4" s="219"/>
      <c r="EG4" s="219"/>
      <c r="EH4" s="219"/>
      <c r="EI4" s="219"/>
      <c r="EJ4" s="219"/>
      <c r="EK4" s="219"/>
      <c r="EL4" s="219"/>
      <c r="EM4" s="219"/>
      <c r="EN4" s="219"/>
      <c r="EO4" s="219"/>
      <c r="EP4" s="219"/>
      <c r="EQ4" s="219"/>
      <c r="ER4" s="219"/>
      <c r="ES4" s="219"/>
      <c r="ET4" s="219"/>
      <c r="EU4" s="219"/>
      <c r="EV4" s="219"/>
      <c r="EW4" s="219"/>
      <c r="EX4" s="219"/>
      <c r="EY4" s="219"/>
      <c r="EZ4" s="219"/>
      <c r="FA4" s="219"/>
      <c r="FB4" s="219"/>
      <c r="FC4" s="219"/>
      <c r="FD4" s="219"/>
      <c r="FE4" s="219"/>
      <c r="FF4" s="301"/>
      <c r="FG4" s="301"/>
      <c r="FH4" s="301"/>
      <c r="FI4" s="301"/>
      <c r="FJ4" s="301"/>
      <c r="FK4" s="301"/>
      <c r="FL4" s="301"/>
      <c r="FM4" s="301"/>
      <c r="FN4" s="301"/>
      <c r="FO4" s="120" t="s">
        <v>1</v>
      </c>
      <c r="FP4" s="229"/>
    </row>
    <row r="5" ht="20.25" customHeight="1" spans="1:172">
      <c r="A5" s="150" t="s">
        <v>168</v>
      </c>
      <c r="B5" s="231"/>
      <c r="C5" s="231"/>
      <c r="D5" s="150" t="s">
        <v>117</v>
      </c>
      <c r="E5" s="150" t="s">
        <v>96</v>
      </c>
      <c r="F5" s="150" t="s">
        <v>97</v>
      </c>
      <c r="G5" s="150" t="s">
        <v>169</v>
      </c>
      <c r="H5" s="150" t="s">
        <v>170</v>
      </c>
      <c r="I5" s="150" t="s">
        <v>118</v>
      </c>
      <c r="J5" s="150" t="s">
        <v>171</v>
      </c>
      <c r="K5" s="231"/>
      <c r="L5" s="231"/>
      <c r="M5" s="150" t="s">
        <v>172</v>
      </c>
      <c r="N5" s="231"/>
      <c r="O5" s="231"/>
      <c r="P5" s="150" t="s">
        <v>173</v>
      </c>
      <c r="Q5" s="231"/>
      <c r="R5" s="231"/>
      <c r="S5" s="150" t="s">
        <v>174</v>
      </c>
      <c r="T5" s="231"/>
      <c r="U5" s="231"/>
      <c r="V5" s="150" t="s">
        <v>175</v>
      </c>
      <c r="W5" s="231"/>
      <c r="X5" s="231"/>
      <c r="Y5" s="150" t="s">
        <v>176</v>
      </c>
      <c r="Z5" s="231"/>
      <c r="AA5" s="231"/>
      <c r="AB5" s="150" t="s">
        <v>177</v>
      </c>
      <c r="AC5" s="231"/>
      <c r="AD5" s="231"/>
      <c r="AE5" s="150" t="s">
        <v>178</v>
      </c>
      <c r="AF5" s="231"/>
      <c r="AG5" s="231"/>
      <c r="AH5" s="150" t="s">
        <v>179</v>
      </c>
      <c r="AI5" s="231"/>
      <c r="AJ5" s="231"/>
      <c r="AK5" s="150" t="s">
        <v>180</v>
      </c>
      <c r="AL5" s="231"/>
      <c r="AM5" s="231"/>
      <c r="AN5" s="150" t="s">
        <v>181</v>
      </c>
      <c r="AO5" s="231"/>
      <c r="AP5" s="231"/>
      <c r="AQ5" s="150" t="s">
        <v>182</v>
      </c>
      <c r="AR5" s="231"/>
      <c r="AS5" s="231"/>
      <c r="AT5" s="150" t="s">
        <v>183</v>
      </c>
      <c r="AU5" s="150"/>
      <c r="AV5" s="150"/>
      <c r="AW5" s="150" t="s">
        <v>184</v>
      </c>
      <c r="AX5" s="231"/>
      <c r="AY5" s="231"/>
      <c r="AZ5" s="150" t="s">
        <v>185</v>
      </c>
      <c r="BA5" s="231"/>
      <c r="BB5" s="231"/>
      <c r="BC5" s="150" t="s">
        <v>186</v>
      </c>
      <c r="BD5" s="231"/>
      <c r="BE5" s="231"/>
      <c r="BF5" s="150" t="s">
        <v>187</v>
      </c>
      <c r="BG5" s="231"/>
      <c r="BH5" s="231"/>
      <c r="BI5" s="150" t="s">
        <v>188</v>
      </c>
      <c r="BJ5" s="231"/>
      <c r="BK5" s="231"/>
      <c r="BL5" s="150" t="s">
        <v>148</v>
      </c>
      <c r="BM5" s="231"/>
      <c r="BN5" s="231"/>
      <c r="BO5" s="150" t="s">
        <v>189</v>
      </c>
      <c r="BP5" s="231"/>
      <c r="BQ5" s="231"/>
      <c r="BR5" s="150" t="s">
        <v>190</v>
      </c>
      <c r="BS5" s="231"/>
      <c r="BT5" s="231"/>
      <c r="BU5" s="150" t="s">
        <v>191</v>
      </c>
      <c r="BV5" s="231"/>
      <c r="BW5" s="231"/>
      <c r="BX5" s="125" t="s">
        <v>192</v>
      </c>
      <c r="BY5" s="189"/>
      <c r="BZ5" s="189"/>
      <c r="CA5" s="125" t="s">
        <v>193</v>
      </c>
      <c r="CB5" s="189"/>
      <c r="CC5" s="189"/>
      <c r="CD5" s="125" t="s">
        <v>194</v>
      </c>
      <c r="CE5" s="189"/>
      <c r="CF5" s="189"/>
      <c r="CG5" s="125" t="s">
        <v>195</v>
      </c>
      <c r="CH5" s="189"/>
      <c r="CI5" s="189"/>
      <c r="CJ5" s="125" t="s">
        <v>196</v>
      </c>
      <c r="CK5" s="300"/>
      <c r="CL5" s="300"/>
      <c r="CM5" s="125" t="s">
        <v>197</v>
      </c>
      <c r="CN5" s="300"/>
      <c r="CO5" s="300"/>
      <c r="CP5" s="125" t="s">
        <v>198</v>
      </c>
      <c r="CQ5" s="300"/>
      <c r="CR5" s="300"/>
      <c r="CS5" s="125" t="s">
        <v>199</v>
      </c>
      <c r="CT5" s="300"/>
      <c r="CU5" s="300"/>
      <c r="CV5" s="125" t="s">
        <v>200</v>
      </c>
      <c r="CW5" s="300"/>
      <c r="CX5" s="300"/>
      <c r="CY5" s="125" t="s">
        <v>201</v>
      </c>
      <c r="CZ5" s="300"/>
      <c r="DA5" s="300"/>
      <c r="DB5" s="125" t="s">
        <v>202</v>
      </c>
      <c r="DC5" s="300"/>
      <c r="DD5" s="300"/>
      <c r="DE5" s="125" t="s">
        <v>203</v>
      </c>
      <c r="DF5" s="300"/>
      <c r="DG5" s="300"/>
      <c r="DH5" s="125" t="s">
        <v>204</v>
      </c>
      <c r="DI5" s="300"/>
      <c r="DJ5" s="300"/>
      <c r="DK5" s="125" t="s">
        <v>205</v>
      </c>
      <c r="DL5" s="300"/>
      <c r="DM5" s="300"/>
      <c r="DN5" s="125" t="s">
        <v>206</v>
      </c>
      <c r="DO5" s="300"/>
      <c r="DP5" s="300"/>
      <c r="DQ5" s="125" t="s">
        <v>207</v>
      </c>
      <c r="DR5" s="300"/>
      <c r="DS5" s="300"/>
      <c r="DT5" s="125" t="s">
        <v>208</v>
      </c>
      <c r="DU5" s="300"/>
      <c r="DV5" s="300"/>
      <c r="DW5" s="125" t="s">
        <v>209</v>
      </c>
      <c r="DX5" s="300"/>
      <c r="DY5" s="300"/>
      <c r="DZ5" s="125" t="s">
        <v>210</v>
      </c>
      <c r="EA5" s="300"/>
      <c r="EB5" s="300"/>
      <c r="EC5" s="125" t="s">
        <v>211</v>
      </c>
      <c r="ED5" s="189"/>
      <c r="EE5" s="189"/>
      <c r="EF5" s="125" t="s">
        <v>212</v>
      </c>
      <c r="EG5" s="189"/>
      <c r="EH5" s="189"/>
      <c r="EI5" s="125" t="s">
        <v>213</v>
      </c>
      <c r="EJ5" s="300"/>
      <c r="EK5" s="300"/>
      <c r="EL5" s="125" t="s">
        <v>214</v>
      </c>
      <c r="EM5" s="300"/>
      <c r="EN5" s="300"/>
      <c r="EO5" s="125" t="s">
        <v>215</v>
      </c>
      <c r="EP5" s="300"/>
      <c r="EQ5" s="300"/>
      <c r="ER5" s="125" t="s">
        <v>216</v>
      </c>
      <c r="ES5" s="189"/>
      <c r="ET5" s="189"/>
      <c r="EU5" s="125" t="s">
        <v>217</v>
      </c>
      <c r="EV5" s="189"/>
      <c r="EW5" s="189"/>
      <c r="EX5" s="125" t="s">
        <v>218</v>
      </c>
      <c r="EY5" s="189"/>
      <c r="EZ5" s="189"/>
      <c r="FA5" s="125" t="s">
        <v>219</v>
      </c>
      <c r="FB5" s="300"/>
      <c r="FC5" s="300"/>
      <c r="FD5" s="125" t="s">
        <v>220</v>
      </c>
      <c r="FE5" s="189"/>
      <c r="FF5" s="189">
        <f>SUM(FD5:FE5)</f>
        <v>0</v>
      </c>
      <c r="FG5" s="125" t="s">
        <v>221</v>
      </c>
      <c r="FH5" s="189"/>
      <c r="FI5" s="189"/>
      <c r="FJ5" s="125" t="s">
        <v>222</v>
      </c>
      <c r="FK5" s="300"/>
      <c r="FL5" s="300"/>
      <c r="FM5" s="125" t="s">
        <v>223</v>
      </c>
      <c r="FN5" s="300"/>
      <c r="FO5" s="300"/>
      <c r="FP5" s="143"/>
    </row>
    <row r="6" ht="19.5" customHeight="1" spans="1:172">
      <c r="A6" s="150" t="s">
        <v>134</v>
      </c>
      <c r="B6" s="150" t="s">
        <v>135</v>
      </c>
      <c r="C6" s="150" t="s">
        <v>136</v>
      </c>
      <c r="D6" s="231"/>
      <c r="E6" s="231"/>
      <c r="F6" s="231"/>
      <c r="G6" s="231"/>
      <c r="H6" s="231"/>
      <c r="I6" s="231"/>
      <c r="J6" s="150" t="s">
        <v>107</v>
      </c>
      <c r="K6" s="150" t="s">
        <v>64</v>
      </c>
      <c r="L6" s="150" t="s">
        <v>65</v>
      </c>
      <c r="M6" s="150" t="s">
        <v>107</v>
      </c>
      <c r="N6" s="150" t="s">
        <v>64</v>
      </c>
      <c r="O6" s="150" t="s">
        <v>65</v>
      </c>
      <c r="P6" s="150" t="s">
        <v>107</v>
      </c>
      <c r="Q6" s="150" t="s">
        <v>64</v>
      </c>
      <c r="R6" s="150" t="s">
        <v>65</v>
      </c>
      <c r="S6" s="150" t="s">
        <v>107</v>
      </c>
      <c r="T6" s="150" t="s">
        <v>64</v>
      </c>
      <c r="U6" s="150" t="s">
        <v>65</v>
      </c>
      <c r="V6" s="150" t="s">
        <v>107</v>
      </c>
      <c r="W6" s="150" t="s">
        <v>64</v>
      </c>
      <c r="X6" s="150" t="s">
        <v>65</v>
      </c>
      <c r="Y6" s="150" t="s">
        <v>107</v>
      </c>
      <c r="Z6" s="150" t="s">
        <v>64</v>
      </c>
      <c r="AA6" s="150" t="s">
        <v>65</v>
      </c>
      <c r="AB6" s="150" t="s">
        <v>107</v>
      </c>
      <c r="AC6" s="150" t="s">
        <v>64</v>
      </c>
      <c r="AD6" s="150" t="s">
        <v>65</v>
      </c>
      <c r="AE6" s="150" t="s">
        <v>107</v>
      </c>
      <c r="AF6" s="150" t="s">
        <v>64</v>
      </c>
      <c r="AG6" s="150" t="s">
        <v>65</v>
      </c>
      <c r="AH6" s="150" t="s">
        <v>107</v>
      </c>
      <c r="AI6" s="150" t="s">
        <v>64</v>
      </c>
      <c r="AJ6" s="150" t="s">
        <v>65</v>
      </c>
      <c r="AK6" s="150" t="s">
        <v>107</v>
      </c>
      <c r="AL6" s="150" t="s">
        <v>64</v>
      </c>
      <c r="AM6" s="150" t="s">
        <v>65</v>
      </c>
      <c r="AN6" s="150" t="s">
        <v>107</v>
      </c>
      <c r="AO6" s="150" t="s">
        <v>64</v>
      </c>
      <c r="AP6" s="150" t="s">
        <v>65</v>
      </c>
      <c r="AQ6" s="150" t="s">
        <v>107</v>
      </c>
      <c r="AR6" s="150" t="s">
        <v>64</v>
      </c>
      <c r="AS6" s="150" t="s">
        <v>65</v>
      </c>
      <c r="AT6" s="150" t="s">
        <v>107</v>
      </c>
      <c r="AU6" s="150" t="s">
        <v>64</v>
      </c>
      <c r="AV6" s="150" t="s">
        <v>65</v>
      </c>
      <c r="AW6" s="150" t="s">
        <v>107</v>
      </c>
      <c r="AX6" s="150" t="s">
        <v>64</v>
      </c>
      <c r="AY6" s="150" t="s">
        <v>65</v>
      </c>
      <c r="AZ6" s="150" t="s">
        <v>107</v>
      </c>
      <c r="BA6" s="150" t="s">
        <v>64</v>
      </c>
      <c r="BB6" s="150" t="s">
        <v>65</v>
      </c>
      <c r="BC6" s="150" t="s">
        <v>107</v>
      </c>
      <c r="BD6" s="150" t="s">
        <v>64</v>
      </c>
      <c r="BE6" s="150" t="s">
        <v>65</v>
      </c>
      <c r="BF6" s="150" t="s">
        <v>107</v>
      </c>
      <c r="BG6" s="150" t="s">
        <v>64</v>
      </c>
      <c r="BH6" s="150" t="s">
        <v>65</v>
      </c>
      <c r="BI6" s="150" t="s">
        <v>107</v>
      </c>
      <c r="BJ6" s="150" t="s">
        <v>64</v>
      </c>
      <c r="BK6" s="150" t="s">
        <v>65</v>
      </c>
      <c r="BL6" s="150" t="s">
        <v>107</v>
      </c>
      <c r="BM6" s="150" t="s">
        <v>64</v>
      </c>
      <c r="BN6" s="150" t="s">
        <v>65</v>
      </c>
      <c r="BO6" s="150" t="s">
        <v>107</v>
      </c>
      <c r="BP6" s="150" t="s">
        <v>64</v>
      </c>
      <c r="BQ6" s="150" t="s">
        <v>65</v>
      </c>
      <c r="BR6" s="150" t="s">
        <v>107</v>
      </c>
      <c r="BS6" s="150" t="s">
        <v>64</v>
      </c>
      <c r="BT6" s="150" t="s">
        <v>65</v>
      </c>
      <c r="BU6" s="150" t="s">
        <v>107</v>
      </c>
      <c r="BV6" s="150" t="s">
        <v>64</v>
      </c>
      <c r="BW6" s="150" t="s">
        <v>65</v>
      </c>
      <c r="BX6" s="135" t="s">
        <v>107</v>
      </c>
      <c r="BY6" s="135" t="s">
        <v>64</v>
      </c>
      <c r="BZ6" s="135" t="s">
        <v>65</v>
      </c>
      <c r="CA6" s="135" t="s">
        <v>107</v>
      </c>
      <c r="CB6" s="135" t="s">
        <v>64</v>
      </c>
      <c r="CC6" s="135" t="s">
        <v>65</v>
      </c>
      <c r="CD6" s="125" t="s">
        <v>107</v>
      </c>
      <c r="CE6" s="125" t="s">
        <v>64</v>
      </c>
      <c r="CF6" s="125" t="s">
        <v>65</v>
      </c>
      <c r="CG6" s="125" t="s">
        <v>107</v>
      </c>
      <c r="CH6" s="125" t="s">
        <v>64</v>
      </c>
      <c r="CI6" s="125" t="s">
        <v>65</v>
      </c>
      <c r="CJ6" s="125" t="s">
        <v>107</v>
      </c>
      <c r="CK6" s="125" t="s">
        <v>64</v>
      </c>
      <c r="CL6" s="125" t="s">
        <v>65</v>
      </c>
      <c r="CM6" s="125" t="s">
        <v>107</v>
      </c>
      <c r="CN6" s="125" t="s">
        <v>64</v>
      </c>
      <c r="CO6" s="125" t="s">
        <v>65</v>
      </c>
      <c r="CP6" s="125" t="s">
        <v>107</v>
      </c>
      <c r="CQ6" s="125" t="s">
        <v>64</v>
      </c>
      <c r="CR6" s="125" t="s">
        <v>65</v>
      </c>
      <c r="CS6" s="125" t="s">
        <v>107</v>
      </c>
      <c r="CT6" s="125" t="s">
        <v>64</v>
      </c>
      <c r="CU6" s="125" t="s">
        <v>65</v>
      </c>
      <c r="CV6" s="125" t="s">
        <v>107</v>
      </c>
      <c r="CW6" s="125" t="s">
        <v>64</v>
      </c>
      <c r="CX6" s="125" t="s">
        <v>65</v>
      </c>
      <c r="CY6" s="125" t="s">
        <v>107</v>
      </c>
      <c r="CZ6" s="125" t="s">
        <v>64</v>
      </c>
      <c r="DA6" s="125" t="s">
        <v>65</v>
      </c>
      <c r="DB6" s="125" t="s">
        <v>107</v>
      </c>
      <c r="DC6" s="125" t="s">
        <v>64</v>
      </c>
      <c r="DD6" s="125" t="s">
        <v>65</v>
      </c>
      <c r="DE6" s="125" t="s">
        <v>107</v>
      </c>
      <c r="DF6" s="125" t="s">
        <v>64</v>
      </c>
      <c r="DG6" s="125" t="s">
        <v>65</v>
      </c>
      <c r="DH6" s="125" t="s">
        <v>107</v>
      </c>
      <c r="DI6" s="125" t="s">
        <v>64</v>
      </c>
      <c r="DJ6" s="125" t="s">
        <v>65</v>
      </c>
      <c r="DK6" s="125" t="s">
        <v>107</v>
      </c>
      <c r="DL6" s="125" t="s">
        <v>64</v>
      </c>
      <c r="DM6" s="125" t="s">
        <v>65</v>
      </c>
      <c r="DN6" s="125" t="s">
        <v>107</v>
      </c>
      <c r="DO6" s="125" t="s">
        <v>64</v>
      </c>
      <c r="DP6" s="125" t="s">
        <v>65</v>
      </c>
      <c r="DQ6" s="125" t="s">
        <v>107</v>
      </c>
      <c r="DR6" s="125" t="s">
        <v>64</v>
      </c>
      <c r="DS6" s="125" t="s">
        <v>65</v>
      </c>
      <c r="DT6" s="125" t="s">
        <v>107</v>
      </c>
      <c r="DU6" s="125" t="s">
        <v>64</v>
      </c>
      <c r="DV6" s="125" t="s">
        <v>65</v>
      </c>
      <c r="DW6" s="125" t="s">
        <v>107</v>
      </c>
      <c r="DX6" s="125" t="s">
        <v>64</v>
      </c>
      <c r="DY6" s="125" t="s">
        <v>65</v>
      </c>
      <c r="DZ6" s="125" t="s">
        <v>107</v>
      </c>
      <c r="EA6" s="125" t="s">
        <v>64</v>
      </c>
      <c r="EB6" s="125" t="s">
        <v>65</v>
      </c>
      <c r="EC6" s="125" t="s">
        <v>107</v>
      </c>
      <c r="ED6" s="125" t="s">
        <v>64</v>
      </c>
      <c r="EE6" s="125" t="s">
        <v>65</v>
      </c>
      <c r="EF6" s="125" t="s">
        <v>107</v>
      </c>
      <c r="EG6" s="125" t="s">
        <v>64</v>
      </c>
      <c r="EH6" s="125" t="s">
        <v>65</v>
      </c>
      <c r="EI6" s="125" t="s">
        <v>107</v>
      </c>
      <c r="EJ6" s="125" t="s">
        <v>64</v>
      </c>
      <c r="EK6" s="125" t="s">
        <v>65</v>
      </c>
      <c r="EL6" s="125" t="s">
        <v>107</v>
      </c>
      <c r="EM6" s="125" t="s">
        <v>64</v>
      </c>
      <c r="EN6" s="125" t="s">
        <v>65</v>
      </c>
      <c r="EO6" s="125" t="s">
        <v>107</v>
      </c>
      <c r="EP6" s="125" t="s">
        <v>64</v>
      </c>
      <c r="EQ6" s="125" t="s">
        <v>65</v>
      </c>
      <c r="ER6" s="125" t="s">
        <v>107</v>
      </c>
      <c r="ES6" s="125" t="s">
        <v>64</v>
      </c>
      <c r="ET6" s="125" t="s">
        <v>65</v>
      </c>
      <c r="EU6" s="125" t="s">
        <v>107</v>
      </c>
      <c r="EV6" s="125" t="s">
        <v>64</v>
      </c>
      <c r="EW6" s="125" t="s">
        <v>65</v>
      </c>
      <c r="EX6" s="125" t="s">
        <v>107</v>
      </c>
      <c r="EY6" s="125" t="s">
        <v>64</v>
      </c>
      <c r="EZ6" s="125" t="s">
        <v>65</v>
      </c>
      <c r="FA6" s="125" t="s">
        <v>107</v>
      </c>
      <c r="FB6" s="125" t="s">
        <v>64</v>
      </c>
      <c r="FC6" s="125" t="s">
        <v>65</v>
      </c>
      <c r="FD6" s="125" t="s">
        <v>107</v>
      </c>
      <c r="FE6" s="125" t="s">
        <v>64</v>
      </c>
      <c r="FF6" s="125" t="s">
        <v>65</v>
      </c>
      <c r="FG6" s="125" t="s">
        <v>107</v>
      </c>
      <c r="FH6" s="125" t="s">
        <v>64</v>
      </c>
      <c r="FI6" s="125" t="s">
        <v>65</v>
      </c>
      <c r="FJ6" s="125" t="s">
        <v>107</v>
      </c>
      <c r="FK6" s="125" t="s">
        <v>64</v>
      </c>
      <c r="FL6" s="125" t="s">
        <v>65</v>
      </c>
      <c r="FM6" s="125" t="s">
        <v>107</v>
      </c>
      <c r="FN6" s="125" t="s">
        <v>64</v>
      </c>
      <c r="FO6" s="125" t="s">
        <v>65</v>
      </c>
      <c r="FP6" s="143"/>
    </row>
    <row r="7" ht="19.5" customHeight="1" spans="1:172">
      <c r="A7" s="131" t="s">
        <v>6</v>
      </c>
      <c r="B7" s="297"/>
      <c r="C7" s="297"/>
      <c r="D7" s="222"/>
      <c r="E7" s="222"/>
      <c r="F7" s="221"/>
      <c r="G7" s="133"/>
      <c r="H7" s="133"/>
      <c r="I7" s="133">
        <v>12141209.45</v>
      </c>
      <c r="J7" s="133">
        <v>3685296</v>
      </c>
      <c r="K7" s="133">
        <v>3685296</v>
      </c>
      <c r="L7" s="133"/>
      <c r="M7" s="133"/>
      <c r="N7" s="133"/>
      <c r="O7" s="133"/>
      <c r="P7" s="133">
        <v>1338228</v>
      </c>
      <c r="Q7" s="133">
        <v>1338228</v>
      </c>
      <c r="R7" s="133"/>
      <c r="S7" s="133">
        <v>1039947.14</v>
      </c>
      <c r="T7" s="133">
        <v>1039947.14</v>
      </c>
      <c r="U7" s="133"/>
      <c r="V7" s="133">
        <v>612000</v>
      </c>
      <c r="W7" s="133">
        <v>612000</v>
      </c>
      <c r="X7" s="133"/>
      <c r="Y7" s="133">
        <v>1180831.66</v>
      </c>
      <c r="Z7" s="133">
        <v>1180831.66</v>
      </c>
      <c r="AA7" s="133"/>
      <c r="AB7" s="133">
        <v>467282.98</v>
      </c>
      <c r="AC7" s="133">
        <v>467282.98</v>
      </c>
      <c r="AD7" s="133"/>
      <c r="AE7" s="133">
        <v>46728.3</v>
      </c>
      <c r="AF7" s="133">
        <v>46728.3</v>
      </c>
      <c r="AG7" s="133"/>
      <c r="AH7" s="133">
        <v>33377.36</v>
      </c>
      <c r="AI7" s="133">
        <v>33377.36</v>
      </c>
      <c r="AJ7" s="133"/>
      <c r="AK7" s="133"/>
      <c r="AL7" s="133"/>
      <c r="AM7" s="133"/>
      <c r="AN7" s="133"/>
      <c r="AO7" s="133"/>
      <c r="AP7" s="133"/>
      <c r="AQ7" s="133">
        <v>173400</v>
      </c>
      <c r="AR7" s="133">
        <v>173400</v>
      </c>
      <c r="AS7" s="133"/>
      <c r="AT7" s="133">
        <v>13350.94</v>
      </c>
      <c r="AU7" s="133">
        <v>13350.94</v>
      </c>
      <c r="AV7" s="133"/>
      <c r="AW7" s="133"/>
      <c r="AX7" s="133"/>
      <c r="AY7" s="133"/>
      <c r="AZ7" s="133">
        <v>200264.13</v>
      </c>
      <c r="BA7" s="133">
        <v>200264.13</v>
      </c>
      <c r="BB7" s="133"/>
      <c r="BC7" s="204"/>
      <c r="BD7" s="204"/>
      <c r="BE7" s="204"/>
      <c r="BF7" s="133">
        <v>186480</v>
      </c>
      <c r="BG7" s="133">
        <v>186480</v>
      </c>
      <c r="BH7" s="133"/>
      <c r="BI7" s="133"/>
      <c r="BJ7" s="133"/>
      <c r="BK7" s="133"/>
      <c r="BL7" s="133">
        <v>857027.04</v>
      </c>
      <c r="BM7" s="133">
        <v>857027.04</v>
      </c>
      <c r="BN7" s="133"/>
      <c r="BO7" s="133">
        <v>466420.86</v>
      </c>
      <c r="BP7" s="133">
        <v>466420.86</v>
      </c>
      <c r="BQ7" s="133"/>
      <c r="BR7" s="133"/>
      <c r="BS7" s="133"/>
      <c r="BT7" s="133"/>
      <c r="BU7" s="133">
        <v>153090</v>
      </c>
      <c r="BV7" s="133">
        <v>153090</v>
      </c>
      <c r="BW7" s="133"/>
      <c r="BX7" s="133"/>
      <c r="BY7" s="133"/>
      <c r="BZ7" s="133"/>
      <c r="CA7" s="133"/>
      <c r="CB7" s="133"/>
      <c r="CC7" s="133"/>
      <c r="CD7" s="133"/>
      <c r="CE7" s="133"/>
      <c r="CF7" s="133"/>
      <c r="CG7" s="133">
        <v>1305600</v>
      </c>
      <c r="CH7" s="133">
        <v>1305600</v>
      </c>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v>5688</v>
      </c>
      <c r="ED7" s="133">
        <v>5688</v>
      </c>
      <c r="EE7" s="133"/>
      <c r="EF7" s="133"/>
      <c r="EG7" s="133"/>
      <c r="EH7" s="133"/>
      <c r="EI7" s="133">
        <v>151200</v>
      </c>
      <c r="EJ7" s="133">
        <v>151200</v>
      </c>
      <c r="EK7" s="133"/>
      <c r="EL7" s="133">
        <v>71698.52</v>
      </c>
      <c r="EM7" s="133">
        <v>71698.52</v>
      </c>
      <c r="EN7" s="133"/>
      <c r="EO7" s="133"/>
      <c r="EP7" s="133"/>
      <c r="EQ7" s="133"/>
      <c r="ER7" s="133"/>
      <c r="ES7" s="133"/>
      <c r="ET7" s="133"/>
      <c r="EU7" s="133"/>
      <c r="EV7" s="133"/>
      <c r="EW7" s="133"/>
      <c r="EX7" s="133">
        <v>36120</v>
      </c>
      <c r="EY7" s="133">
        <v>36120</v>
      </c>
      <c r="EZ7" s="133"/>
      <c r="FA7" s="133"/>
      <c r="FB7" s="133"/>
      <c r="FC7" s="133"/>
      <c r="FD7" s="133"/>
      <c r="FE7" s="133"/>
      <c r="FF7" s="133"/>
      <c r="FG7" s="133">
        <v>45480</v>
      </c>
      <c r="FH7" s="133">
        <v>45480</v>
      </c>
      <c r="FI7" s="133"/>
      <c r="FJ7" s="133">
        <v>71698.52</v>
      </c>
      <c r="FK7" s="133">
        <v>71698.52</v>
      </c>
      <c r="FL7" s="133"/>
      <c r="FM7" s="133"/>
      <c r="FN7" s="133"/>
      <c r="FO7" s="133"/>
      <c r="FP7" s="302"/>
    </row>
    <row r="8" ht="19.5" customHeight="1" spans="1:172">
      <c r="A8" s="251"/>
      <c r="B8" s="251"/>
      <c r="C8" s="251"/>
      <c r="D8" s="251"/>
      <c r="E8" s="251" t="s">
        <v>107</v>
      </c>
      <c r="F8" s="251"/>
      <c r="G8" s="251"/>
      <c r="H8" s="251"/>
      <c r="I8" s="253">
        <v>12141209.45</v>
      </c>
      <c r="J8" s="253">
        <v>3685296</v>
      </c>
      <c r="K8" s="253">
        <v>3685296</v>
      </c>
      <c r="L8" s="253"/>
      <c r="M8" s="252"/>
      <c r="N8" s="252"/>
      <c r="O8" s="252"/>
      <c r="P8" s="252">
        <v>1338228</v>
      </c>
      <c r="Q8" s="252">
        <v>1338228</v>
      </c>
      <c r="R8" s="252"/>
      <c r="S8" s="252">
        <v>1039947.14</v>
      </c>
      <c r="T8" s="252">
        <v>1039947.14</v>
      </c>
      <c r="U8" s="252"/>
      <c r="V8" s="252">
        <v>612000</v>
      </c>
      <c r="W8" s="252">
        <v>612000</v>
      </c>
      <c r="X8" s="252"/>
      <c r="Y8" s="252">
        <v>1180831.66</v>
      </c>
      <c r="Z8" s="252">
        <v>1180831.66</v>
      </c>
      <c r="AA8" s="252"/>
      <c r="AB8" s="252">
        <v>467282.98</v>
      </c>
      <c r="AC8" s="252">
        <v>467282.98</v>
      </c>
      <c r="AD8" s="252"/>
      <c r="AE8" s="252">
        <v>46728.3</v>
      </c>
      <c r="AF8" s="253">
        <v>46728.3</v>
      </c>
      <c r="AG8" s="253"/>
      <c r="AH8" s="252">
        <v>33377.36</v>
      </c>
      <c r="AI8" s="253">
        <v>33377.36</v>
      </c>
      <c r="AJ8" s="252"/>
      <c r="AK8" s="252"/>
      <c r="AL8" s="252"/>
      <c r="AM8" s="252"/>
      <c r="AN8" s="253"/>
      <c r="AO8" s="252"/>
      <c r="AP8" s="253"/>
      <c r="AQ8" s="252">
        <v>173400</v>
      </c>
      <c r="AR8" s="252">
        <v>173400</v>
      </c>
      <c r="AS8" s="252"/>
      <c r="AT8" s="253">
        <v>13350.94</v>
      </c>
      <c r="AU8" s="253">
        <v>13350.94</v>
      </c>
      <c r="AV8" s="252"/>
      <c r="AW8" s="253"/>
      <c r="AX8" s="253"/>
      <c r="AY8" s="253"/>
      <c r="AZ8" s="253">
        <v>200264.13</v>
      </c>
      <c r="BA8" s="253">
        <v>200264.13</v>
      </c>
      <c r="BB8" s="253"/>
      <c r="BC8" s="252"/>
      <c r="BD8" s="252"/>
      <c r="BE8" s="252"/>
      <c r="BF8" s="252">
        <v>186480</v>
      </c>
      <c r="BG8" s="253">
        <v>186480</v>
      </c>
      <c r="BH8" s="252"/>
      <c r="BI8" s="252"/>
      <c r="BJ8" s="252"/>
      <c r="BK8" s="252"/>
      <c r="BL8" s="252">
        <v>857027.04</v>
      </c>
      <c r="BM8" s="253">
        <v>857027.04</v>
      </c>
      <c r="BN8" s="253"/>
      <c r="BO8" s="252">
        <v>466420.86</v>
      </c>
      <c r="BP8" s="252">
        <v>466420.86</v>
      </c>
      <c r="BQ8" s="252"/>
      <c r="BR8" s="252"/>
      <c r="BS8" s="253"/>
      <c r="BT8" s="252"/>
      <c r="BU8" s="253">
        <v>153090</v>
      </c>
      <c r="BV8" s="252">
        <v>153090</v>
      </c>
      <c r="BW8" s="253"/>
      <c r="BX8" s="252"/>
      <c r="BY8" s="253"/>
      <c r="BZ8" s="253"/>
      <c r="CA8" s="253"/>
      <c r="CB8" s="253"/>
      <c r="CC8" s="253"/>
      <c r="CD8" s="253"/>
      <c r="CE8" s="253"/>
      <c r="CF8" s="253"/>
      <c r="CG8" s="253">
        <v>1305600</v>
      </c>
      <c r="CH8" s="253">
        <v>1305600</v>
      </c>
      <c r="CI8" s="253"/>
      <c r="CJ8" s="253"/>
      <c r="CK8" s="253"/>
      <c r="CL8" s="253"/>
      <c r="CM8" s="253"/>
      <c r="CN8" s="253"/>
      <c r="CO8" s="253"/>
      <c r="CP8" s="253"/>
      <c r="CQ8" s="253"/>
      <c r="CR8" s="253"/>
      <c r="CS8" s="253"/>
      <c r="CT8" s="253"/>
      <c r="CU8" s="253"/>
      <c r="CV8" s="253"/>
      <c r="CW8" s="253"/>
      <c r="CX8" s="253"/>
      <c r="CY8" s="253"/>
      <c r="CZ8" s="253"/>
      <c r="DA8" s="253"/>
      <c r="DB8" s="253"/>
      <c r="DC8" s="253"/>
      <c r="DD8" s="253"/>
      <c r="DE8" s="253"/>
      <c r="DF8" s="253"/>
      <c r="DG8" s="253"/>
      <c r="DH8" s="253"/>
      <c r="DI8" s="253"/>
      <c r="DJ8" s="253"/>
      <c r="DK8" s="253"/>
      <c r="DL8" s="253"/>
      <c r="DM8" s="253"/>
      <c r="DN8" s="253"/>
      <c r="DO8" s="253"/>
      <c r="DP8" s="253"/>
      <c r="DQ8" s="253"/>
      <c r="DR8" s="253"/>
      <c r="DS8" s="253"/>
      <c r="DT8" s="253"/>
      <c r="DU8" s="253"/>
      <c r="DV8" s="253"/>
      <c r="DW8" s="253"/>
      <c r="DX8" s="253"/>
      <c r="DY8" s="253"/>
      <c r="DZ8" s="253"/>
      <c r="EA8" s="253"/>
      <c r="EB8" s="253"/>
      <c r="EC8" s="253">
        <v>5688</v>
      </c>
      <c r="ED8" s="253">
        <v>5688</v>
      </c>
      <c r="EE8" s="253"/>
      <c r="EF8" s="253"/>
      <c r="EG8" s="253"/>
      <c r="EH8" s="253"/>
      <c r="EI8" s="253">
        <v>151200</v>
      </c>
      <c r="EJ8" s="253">
        <v>151200</v>
      </c>
      <c r="EK8" s="253"/>
      <c r="EL8" s="253">
        <v>71698.52</v>
      </c>
      <c r="EM8" s="253">
        <v>71698.52</v>
      </c>
      <c r="EN8" s="253"/>
      <c r="EO8" s="253"/>
      <c r="EP8" s="253"/>
      <c r="EQ8" s="253"/>
      <c r="ER8" s="253"/>
      <c r="ES8" s="253"/>
      <c r="ET8" s="253"/>
      <c r="EU8" s="253"/>
      <c r="EV8" s="253"/>
      <c r="EW8" s="253"/>
      <c r="EX8" s="253">
        <v>36120</v>
      </c>
      <c r="EY8" s="253">
        <v>36120</v>
      </c>
      <c r="EZ8" s="253"/>
      <c r="FA8" s="253"/>
      <c r="FB8" s="253"/>
      <c r="FC8" s="253"/>
      <c r="FD8" s="253"/>
      <c r="FE8" s="253"/>
      <c r="FF8" s="253"/>
      <c r="FG8" s="253">
        <v>45480</v>
      </c>
      <c r="FH8" s="253">
        <v>45480</v>
      </c>
      <c r="FI8" s="253"/>
      <c r="FJ8" s="253">
        <v>71698.52</v>
      </c>
      <c r="FK8" s="253">
        <v>71698.52</v>
      </c>
      <c r="FL8" s="253"/>
      <c r="FM8" s="253"/>
      <c r="FN8" s="253"/>
      <c r="FO8" s="253"/>
      <c r="FP8" s="303"/>
    </row>
    <row r="9" ht="19.5" customHeight="1" spans="1:172">
      <c r="A9" s="134" t="s">
        <v>143</v>
      </c>
      <c r="B9" s="134" t="s">
        <v>141</v>
      </c>
      <c r="C9" s="134" t="s">
        <v>144</v>
      </c>
      <c r="D9" s="134" t="s">
        <v>149</v>
      </c>
      <c r="E9" s="134" t="s">
        <v>113</v>
      </c>
      <c r="F9" s="134" t="s">
        <v>114</v>
      </c>
      <c r="G9" s="134" t="s">
        <v>224</v>
      </c>
      <c r="H9" s="134" t="s">
        <v>124</v>
      </c>
      <c r="I9" s="243">
        <v>9053918.6</v>
      </c>
      <c r="J9" s="243">
        <v>3685296</v>
      </c>
      <c r="K9" s="243">
        <v>3685296</v>
      </c>
      <c r="L9" s="243"/>
      <c r="M9" s="8"/>
      <c r="N9" s="8"/>
      <c r="O9" s="137"/>
      <c r="P9" s="137">
        <v>1338228</v>
      </c>
      <c r="Q9" s="137">
        <v>1338228</v>
      </c>
      <c r="R9" s="137"/>
      <c r="S9" s="137">
        <v>1039947.14</v>
      </c>
      <c r="T9" s="137">
        <v>1039947.14</v>
      </c>
      <c r="U9" s="137"/>
      <c r="V9" s="137">
        <v>612000</v>
      </c>
      <c r="W9" s="137">
        <v>612000</v>
      </c>
      <c r="X9" s="137"/>
      <c r="Y9" s="137"/>
      <c r="Z9" s="137"/>
      <c r="AA9" s="137"/>
      <c r="AB9" s="137"/>
      <c r="AC9" s="137"/>
      <c r="AD9" s="137"/>
      <c r="AE9" s="137">
        <v>46728.3</v>
      </c>
      <c r="AF9" s="243">
        <v>46728.3</v>
      </c>
      <c r="AG9" s="243"/>
      <c r="AH9" s="137">
        <v>33377.36</v>
      </c>
      <c r="AI9" s="243">
        <v>33377.36</v>
      </c>
      <c r="AJ9" s="137"/>
      <c r="AK9" s="137"/>
      <c r="AL9" s="137"/>
      <c r="AM9" s="137"/>
      <c r="AN9" s="243"/>
      <c r="AO9" s="137"/>
      <c r="AP9" s="243"/>
      <c r="AQ9" s="137">
        <v>173400</v>
      </c>
      <c r="AR9" s="137">
        <v>173400</v>
      </c>
      <c r="AS9" s="137"/>
      <c r="AT9" s="243">
        <v>13350.94</v>
      </c>
      <c r="AU9" s="243">
        <v>13350.94</v>
      </c>
      <c r="AV9" s="137"/>
      <c r="AW9" s="243"/>
      <c r="AX9" s="243"/>
      <c r="AY9" s="243"/>
      <c r="AZ9" s="243"/>
      <c r="BA9" s="243"/>
      <c r="BB9" s="243"/>
      <c r="BC9" s="137"/>
      <c r="BD9" s="137"/>
      <c r="BE9" s="137"/>
      <c r="BF9" s="137">
        <v>186480</v>
      </c>
      <c r="BG9" s="243">
        <v>186480</v>
      </c>
      <c r="BH9" s="137"/>
      <c r="BI9" s="8"/>
      <c r="BJ9" s="8"/>
      <c r="BK9" s="8"/>
      <c r="BL9" s="137"/>
      <c r="BM9" s="243"/>
      <c r="BN9" s="243"/>
      <c r="BO9" s="137">
        <v>466420.86</v>
      </c>
      <c r="BP9" s="137">
        <v>466420.86</v>
      </c>
      <c r="BQ9" s="137"/>
      <c r="BR9" s="137"/>
      <c r="BS9" s="243"/>
      <c r="BT9" s="137"/>
      <c r="BU9" s="243">
        <v>153090</v>
      </c>
      <c r="BV9" s="137">
        <v>153090</v>
      </c>
      <c r="BW9" s="243"/>
      <c r="BX9" s="137"/>
      <c r="BY9" s="243"/>
      <c r="BZ9" s="243"/>
      <c r="CA9" s="243"/>
      <c r="CB9" s="243"/>
      <c r="CC9" s="243"/>
      <c r="CD9" s="243"/>
      <c r="CE9" s="243"/>
      <c r="CF9" s="243"/>
      <c r="CG9" s="243">
        <v>1305600</v>
      </c>
      <c r="CH9" s="243">
        <v>1305600</v>
      </c>
      <c r="CI9" s="243"/>
      <c r="CJ9" s="243"/>
      <c r="CK9" s="243"/>
      <c r="CL9" s="243"/>
      <c r="CM9" s="243"/>
      <c r="CN9" s="243"/>
      <c r="CO9" s="243"/>
      <c r="CP9" s="243"/>
      <c r="CQ9" s="243"/>
      <c r="CR9" s="243"/>
      <c r="CS9" s="243"/>
      <c r="CT9" s="243"/>
      <c r="CU9" s="243"/>
      <c r="CV9" s="243"/>
      <c r="CW9" s="243"/>
      <c r="CX9" s="243"/>
      <c r="CY9" s="243"/>
      <c r="CZ9" s="243"/>
      <c r="DA9" s="243"/>
      <c r="DB9" s="243"/>
      <c r="DC9" s="243"/>
      <c r="DD9" s="243"/>
      <c r="DE9" s="243"/>
      <c r="DF9" s="243"/>
      <c r="DG9" s="243"/>
      <c r="DH9" s="243"/>
      <c r="DI9" s="243"/>
      <c r="DJ9" s="243"/>
      <c r="DK9" s="243"/>
      <c r="DL9" s="243"/>
      <c r="DM9" s="243"/>
      <c r="DN9" s="243"/>
      <c r="DO9" s="243"/>
      <c r="DP9" s="243"/>
      <c r="DQ9" s="243"/>
      <c r="DR9" s="243"/>
      <c r="DS9" s="243"/>
      <c r="DT9" s="243"/>
      <c r="DU9" s="243"/>
      <c r="DV9" s="243"/>
      <c r="DW9" s="243"/>
      <c r="DX9" s="243"/>
      <c r="DY9" s="243"/>
      <c r="DZ9" s="243"/>
      <c r="EA9" s="243"/>
      <c r="EB9" s="243"/>
      <c r="EC9" s="243"/>
      <c r="ED9" s="243"/>
      <c r="EE9" s="243"/>
      <c r="EF9" s="243"/>
      <c r="EG9" s="243"/>
      <c r="EH9" s="243"/>
      <c r="EI9" s="243"/>
      <c r="EJ9" s="243"/>
      <c r="EK9" s="243"/>
      <c r="EL9" s="243"/>
      <c r="EM9" s="243"/>
      <c r="EN9" s="243"/>
      <c r="EO9" s="243"/>
      <c r="EP9" s="243"/>
      <c r="EQ9" s="243"/>
      <c r="ER9" s="243"/>
      <c r="ES9" s="243"/>
      <c r="ET9" s="243"/>
      <c r="EU9" s="243"/>
      <c r="EV9" s="243"/>
      <c r="EW9" s="243"/>
      <c r="EX9" s="243"/>
      <c r="EY9" s="243"/>
      <c r="EZ9" s="243"/>
      <c r="FA9" s="243"/>
      <c r="FB9" s="243"/>
      <c r="FC9" s="243"/>
      <c r="FD9" s="243"/>
      <c r="FE9" s="243"/>
      <c r="FF9" s="243"/>
      <c r="FG9" s="243"/>
      <c r="FH9" s="243"/>
      <c r="FI9" s="243"/>
      <c r="FJ9" s="243"/>
      <c r="FK9" s="243"/>
      <c r="FL9" s="243"/>
      <c r="FM9" s="243"/>
      <c r="FN9" s="243"/>
      <c r="FO9" s="243"/>
      <c r="FP9" s="303"/>
    </row>
    <row r="10" ht="19.5" customHeight="1" spans="1:172">
      <c r="A10" s="134" t="s">
        <v>150</v>
      </c>
      <c r="B10" s="134" t="s">
        <v>151</v>
      </c>
      <c r="C10" s="134" t="s">
        <v>151</v>
      </c>
      <c r="D10" s="134" t="s">
        <v>152</v>
      </c>
      <c r="E10" s="134" t="s">
        <v>113</v>
      </c>
      <c r="F10" s="134" t="s">
        <v>114</v>
      </c>
      <c r="G10" s="134" t="s">
        <v>224</v>
      </c>
      <c r="H10" s="134" t="s">
        <v>124</v>
      </c>
      <c r="I10" s="243">
        <v>1180831.66</v>
      </c>
      <c r="J10" s="243"/>
      <c r="K10" s="243"/>
      <c r="L10" s="243"/>
      <c r="M10" s="8"/>
      <c r="N10" s="8"/>
      <c r="O10" s="137"/>
      <c r="P10" s="137"/>
      <c r="Q10" s="137"/>
      <c r="R10" s="137"/>
      <c r="S10" s="137"/>
      <c r="T10" s="137"/>
      <c r="U10" s="137"/>
      <c r="V10" s="137"/>
      <c r="W10" s="137"/>
      <c r="X10" s="137"/>
      <c r="Y10" s="137">
        <v>1180831.66</v>
      </c>
      <c r="Z10" s="137">
        <v>1180831.66</v>
      </c>
      <c r="AA10" s="137"/>
      <c r="AB10" s="137"/>
      <c r="AC10" s="137"/>
      <c r="AD10" s="137"/>
      <c r="AE10" s="137"/>
      <c r="AF10" s="243"/>
      <c r="AG10" s="243"/>
      <c r="AH10" s="137"/>
      <c r="AI10" s="243"/>
      <c r="AJ10" s="137"/>
      <c r="AK10" s="137"/>
      <c r="AL10" s="137"/>
      <c r="AM10" s="137"/>
      <c r="AN10" s="243"/>
      <c r="AO10" s="137"/>
      <c r="AP10" s="243"/>
      <c r="AQ10" s="137"/>
      <c r="AR10" s="137"/>
      <c r="AS10" s="137"/>
      <c r="AT10" s="243"/>
      <c r="AU10" s="243"/>
      <c r="AV10" s="137"/>
      <c r="AW10" s="243"/>
      <c r="AX10" s="243"/>
      <c r="AY10" s="243"/>
      <c r="AZ10" s="243"/>
      <c r="BA10" s="243"/>
      <c r="BB10" s="243"/>
      <c r="BC10" s="137"/>
      <c r="BD10" s="137"/>
      <c r="BE10" s="137"/>
      <c r="BF10" s="137"/>
      <c r="BG10" s="243"/>
      <c r="BH10" s="137"/>
      <c r="BI10" s="8"/>
      <c r="BJ10" s="8"/>
      <c r="BK10" s="8"/>
      <c r="BL10" s="137"/>
      <c r="BM10" s="243"/>
      <c r="BN10" s="243"/>
      <c r="BO10" s="137"/>
      <c r="BP10" s="137"/>
      <c r="BQ10" s="137"/>
      <c r="BR10" s="137"/>
      <c r="BS10" s="243"/>
      <c r="BT10" s="137"/>
      <c r="BU10" s="243"/>
      <c r="BV10" s="137"/>
      <c r="BW10" s="243"/>
      <c r="BX10" s="137"/>
      <c r="BY10" s="243"/>
      <c r="BZ10" s="243"/>
      <c r="CA10" s="243"/>
      <c r="CB10" s="243"/>
      <c r="CC10" s="243"/>
      <c r="CD10" s="243"/>
      <c r="CE10" s="243"/>
      <c r="CF10" s="243"/>
      <c r="CG10" s="243"/>
      <c r="CH10" s="243"/>
      <c r="CI10" s="243"/>
      <c r="CJ10" s="243"/>
      <c r="CK10" s="243"/>
      <c r="CL10" s="243"/>
      <c r="CM10" s="243"/>
      <c r="CN10" s="243"/>
      <c r="CO10" s="243"/>
      <c r="CP10" s="243"/>
      <c r="CQ10" s="243"/>
      <c r="CR10" s="243"/>
      <c r="CS10" s="243"/>
      <c r="CT10" s="243"/>
      <c r="CU10" s="243"/>
      <c r="CV10" s="243"/>
      <c r="CW10" s="243"/>
      <c r="CX10" s="243"/>
      <c r="CY10" s="243"/>
      <c r="CZ10" s="243"/>
      <c r="DA10" s="243"/>
      <c r="DB10" s="243"/>
      <c r="DC10" s="243"/>
      <c r="DD10" s="243"/>
      <c r="DE10" s="243"/>
      <c r="DF10" s="243"/>
      <c r="DG10" s="243"/>
      <c r="DH10" s="243"/>
      <c r="DI10" s="243"/>
      <c r="DJ10" s="243"/>
      <c r="DK10" s="243"/>
      <c r="DL10" s="243"/>
      <c r="DM10" s="243"/>
      <c r="DN10" s="243"/>
      <c r="DO10" s="243"/>
      <c r="DP10" s="243"/>
      <c r="DQ10" s="243"/>
      <c r="DR10" s="243"/>
      <c r="DS10" s="243"/>
      <c r="DT10" s="243"/>
      <c r="DU10" s="243"/>
      <c r="DV10" s="243"/>
      <c r="DW10" s="243"/>
      <c r="DX10" s="243"/>
      <c r="DY10" s="243"/>
      <c r="DZ10" s="243"/>
      <c r="EA10" s="243"/>
      <c r="EB10" s="243"/>
      <c r="EC10" s="243"/>
      <c r="ED10" s="243"/>
      <c r="EE10" s="243"/>
      <c r="EF10" s="243"/>
      <c r="EG10" s="243"/>
      <c r="EH10" s="243"/>
      <c r="EI10" s="243"/>
      <c r="EJ10" s="243"/>
      <c r="EK10" s="243"/>
      <c r="EL10" s="243"/>
      <c r="EM10" s="243"/>
      <c r="EN10" s="243"/>
      <c r="EO10" s="243"/>
      <c r="EP10" s="243"/>
      <c r="EQ10" s="243"/>
      <c r="ER10" s="243"/>
      <c r="ES10" s="243"/>
      <c r="ET10" s="243"/>
      <c r="EU10" s="243"/>
      <c r="EV10" s="243"/>
      <c r="EW10" s="243"/>
      <c r="EX10" s="243"/>
      <c r="EY10" s="243"/>
      <c r="EZ10" s="243"/>
      <c r="FA10" s="243"/>
      <c r="FB10" s="243"/>
      <c r="FC10" s="243"/>
      <c r="FD10" s="243"/>
      <c r="FE10" s="243"/>
      <c r="FF10" s="243"/>
      <c r="FG10" s="243"/>
      <c r="FH10" s="243"/>
      <c r="FI10" s="243"/>
      <c r="FJ10" s="243"/>
      <c r="FK10" s="243"/>
      <c r="FL10" s="243"/>
      <c r="FM10" s="243"/>
      <c r="FN10" s="243"/>
      <c r="FO10" s="243"/>
      <c r="FP10" s="303"/>
    </row>
    <row r="11" ht="19.5" customHeight="1" spans="1:172">
      <c r="A11" s="134" t="s">
        <v>150</v>
      </c>
      <c r="B11" s="134" t="s">
        <v>151</v>
      </c>
      <c r="C11" s="134" t="s">
        <v>145</v>
      </c>
      <c r="D11" s="134" t="s">
        <v>153</v>
      </c>
      <c r="E11" s="134" t="s">
        <v>113</v>
      </c>
      <c r="F11" s="134" t="s">
        <v>114</v>
      </c>
      <c r="G11" s="134" t="s">
        <v>225</v>
      </c>
      <c r="H11" s="134" t="s">
        <v>211</v>
      </c>
      <c r="I11" s="243">
        <v>230685.04</v>
      </c>
      <c r="J11" s="243"/>
      <c r="K11" s="243"/>
      <c r="L11" s="243"/>
      <c r="M11" s="8"/>
      <c r="N11" s="8"/>
      <c r="O11" s="137"/>
      <c r="P11" s="137"/>
      <c r="Q11" s="137"/>
      <c r="R11" s="137"/>
      <c r="S11" s="137"/>
      <c r="T11" s="137"/>
      <c r="U11" s="137"/>
      <c r="V11" s="137"/>
      <c r="W11" s="137"/>
      <c r="X11" s="137"/>
      <c r="Y11" s="137"/>
      <c r="Z11" s="137"/>
      <c r="AA11" s="137"/>
      <c r="AB11" s="137"/>
      <c r="AC11" s="137"/>
      <c r="AD11" s="137"/>
      <c r="AE11" s="137"/>
      <c r="AF11" s="243"/>
      <c r="AG11" s="243"/>
      <c r="AH11" s="137"/>
      <c r="AI11" s="243"/>
      <c r="AJ11" s="137"/>
      <c r="AK11" s="137"/>
      <c r="AL11" s="137"/>
      <c r="AM11" s="137"/>
      <c r="AN11" s="243"/>
      <c r="AO11" s="137"/>
      <c r="AP11" s="243"/>
      <c r="AQ11" s="137"/>
      <c r="AR11" s="137"/>
      <c r="AS11" s="137"/>
      <c r="AT11" s="243"/>
      <c r="AU11" s="243"/>
      <c r="AV11" s="137"/>
      <c r="AW11" s="243"/>
      <c r="AX11" s="243"/>
      <c r="AY11" s="243"/>
      <c r="AZ11" s="243"/>
      <c r="BA11" s="243"/>
      <c r="BB11" s="243"/>
      <c r="BC11" s="137"/>
      <c r="BD11" s="137"/>
      <c r="BE11" s="137"/>
      <c r="BF11" s="137"/>
      <c r="BG11" s="243"/>
      <c r="BH11" s="137"/>
      <c r="BI11" s="8"/>
      <c r="BJ11" s="8"/>
      <c r="BK11" s="8"/>
      <c r="BL11" s="137"/>
      <c r="BM11" s="243"/>
      <c r="BN11" s="243"/>
      <c r="BO11" s="137"/>
      <c r="BP11" s="137"/>
      <c r="BQ11" s="137"/>
      <c r="BR11" s="137"/>
      <c r="BS11" s="243"/>
      <c r="BT11" s="137"/>
      <c r="BU11" s="243"/>
      <c r="BV11" s="137"/>
      <c r="BW11" s="243"/>
      <c r="BX11" s="137"/>
      <c r="BY11" s="243"/>
      <c r="BZ11" s="243"/>
      <c r="CA11" s="243"/>
      <c r="CB11" s="243"/>
      <c r="CC11" s="243"/>
      <c r="CD11" s="243"/>
      <c r="CE11" s="243"/>
      <c r="CF11" s="243"/>
      <c r="CG11" s="243"/>
      <c r="CH11" s="243"/>
      <c r="CI11" s="243"/>
      <c r="CJ11" s="243"/>
      <c r="CK11" s="243"/>
      <c r="CL11" s="243"/>
      <c r="CM11" s="243"/>
      <c r="CN11" s="243"/>
      <c r="CO11" s="243"/>
      <c r="CP11" s="243"/>
      <c r="CQ11" s="243"/>
      <c r="CR11" s="243"/>
      <c r="CS11" s="243"/>
      <c r="CT11" s="243"/>
      <c r="CU11" s="243"/>
      <c r="CV11" s="243"/>
      <c r="CW11" s="243"/>
      <c r="CX11" s="243"/>
      <c r="CY11" s="243"/>
      <c r="CZ11" s="243"/>
      <c r="DA11" s="243"/>
      <c r="DB11" s="243"/>
      <c r="DC11" s="243"/>
      <c r="DD11" s="243"/>
      <c r="DE11" s="243"/>
      <c r="DF11" s="243"/>
      <c r="DG11" s="243"/>
      <c r="DH11" s="243"/>
      <c r="DI11" s="243"/>
      <c r="DJ11" s="243"/>
      <c r="DK11" s="243"/>
      <c r="DL11" s="243"/>
      <c r="DM11" s="243"/>
      <c r="DN11" s="243"/>
      <c r="DO11" s="243"/>
      <c r="DP11" s="243"/>
      <c r="DQ11" s="243"/>
      <c r="DR11" s="243"/>
      <c r="DS11" s="243"/>
      <c r="DT11" s="243"/>
      <c r="DU11" s="243"/>
      <c r="DV11" s="243"/>
      <c r="DW11" s="243"/>
      <c r="DX11" s="243"/>
      <c r="DY11" s="243"/>
      <c r="DZ11" s="243"/>
      <c r="EA11" s="243"/>
      <c r="EB11" s="243"/>
      <c r="EC11" s="243">
        <v>5688</v>
      </c>
      <c r="ED11" s="243">
        <v>5688</v>
      </c>
      <c r="EE11" s="243"/>
      <c r="EF11" s="243"/>
      <c r="EG11" s="243"/>
      <c r="EH11" s="243"/>
      <c r="EI11" s="243"/>
      <c r="EJ11" s="243"/>
      <c r="EK11" s="243"/>
      <c r="EL11" s="243">
        <v>71698.52</v>
      </c>
      <c r="EM11" s="243">
        <v>71698.52</v>
      </c>
      <c r="EN11" s="243"/>
      <c r="EO11" s="243"/>
      <c r="EP11" s="243"/>
      <c r="EQ11" s="243"/>
      <c r="ER11" s="243"/>
      <c r="ES11" s="243"/>
      <c r="ET11" s="243"/>
      <c r="EU11" s="243"/>
      <c r="EV11" s="243"/>
      <c r="EW11" s="243"/>
      <c r="EX11" s="243">
        <v>36120</v>
      </c>
      <c r="EY11" s="243">
        <v>36120</v>
      </c>
      <c r="EZ11" s="243"/>
      <c r="FA11" s="243"/>
      <c r="FB11" s="243"/>
      <c r="FC11" s="243"/>
      <c r="FD11" s="243"/>
      <c r="FE11" s="243"/>
      <c r="FF11" s="243"/>
      <c r="FG11" s="243">
        <v>45480</v>
      </c>
      <c r="FH11" s="243">
        <v>45480</v>
      </c>
      <c r="FI11" s="243"/>
      <c r="FJ11" s="243">
        <v>71698.52</v>
      </c>
      <c r="FK11" s="243">
        <v>71698.52</v>
      </c>
      <c r="FL11" s="243"/>
      <c r="FM11" s="243"/>
      <c r="FN11" s="243"/>
      <c r="FO11" s="243"/>
      <c r="FP11" s="303"/>
    </row>
    <row r="12" ht="19.5" customHeight="1" spans="1:172">
      <c r="A12" s="134" t="s">
        <v>150</v>
      </c>
      <c r="B12" s="134" t="s">
        <v>151</v>
      </c>
      <c r="C12" s="134" t="s">
        <v>145</v>
      </c>
      <c r="D12" s="134" t="s">
        <v>153</v>
      </c>
      <c r="E12" s="134" t="s">
        <v>113</v>
      </c>
      <c r="F12" s="134" t="s">
        <v>114</v>
      </c>
      <c r="G12" s="134" t="s">
        <v>226</v>
      </c>
      <c r="H12" s="134" t="s">
        <v>227</v>
      </c>
      <c r="I12" s="243">
        <v>151200</v>
      </c>
      <c r="J12" s="243"/>
      <c r="K12" s="243"/>
      <c r="L12" s="243"/>
      <c r="M12" s="8"/>
      <c r="N12" s="8"/>
      <c r="O12" s="137"/>
      <c r="P12" s="137"/>
      <c r="Q12" s="137"/>
      <c r="R12" s="137"/>
      <c r="S12" s="137"/>
      <c r="T12" s="137"/>
      <c r="U12" s="137"/>
      <c r="V12" s="137"/>
      <c r="W12" s="137"/>
      <c r="X12" s="137"/>
      <c r="Y12" s="137"/>
      <c r="Z12" s="137"/>
      <c r="AA12" s="137"/>
      <c r="AB12" s="137"/>
      <c r="AC12" s="137"/>
      <c r="AD12" s="137"/>
      <c r="AE12" s="137"/>
      <c r="AF12" s="243"/>
      <c r="AG12" s="243"/>
      <c r="AH12" s="137"/>
      <c r="AI12" s="243"/>
      <c r="AJ12" s="137"/>
      <c r="AK12" s="137"/>
      <c r="AL12" s="137"/>
      <c r="AM12" s="137"/>
      <c r="AN12" s="243"/>
      <c r="AO12" s="137"/>
      <c r="AP12" s="243"/>
      <c r="AQ12" s="137"/>
      <c r="AR12" s="137"/>
      <c r="AS12" s="137"/>
      <c r="AT12" s="243"/>
      <c r="AU12" s="243"/>
      <c r="AV12" s="137"/>
      <c r="AW12" s="243"/>
      <c r="AX12" s="243"/>
      <c r="AY12" s="243"/>
      <c r="AZ12" s="243"/>
      <c r="BA12" s="243"/>
      <c r="BB12" s="243"/>
      <c r="BC12" s="137"/>
      <c r="BD12" s="137"/>
      <c r="BE12" s="137"/>
      <c r="BF12" s="137"/>
      <c r="BG12" s="243"/>
      <c r="BH12" s="137"/>
      <c r="BI12" s="8"/>
      <c r="BJ12" s="8"/>
      <c r="BK12" s="8"/>
      <c r="BL12" s="137"/>
      <c r="BM12" s="243"/>
      <c r="BN12" s="243"/>
      <c r="BO12" s="137"/>
      <c r="BP12" s="137"/>
      <c r="BQ12" s="137"/>
      <c r="BR12" s="137"/>
      <c r="BS12" s="243"/>
      <c r="BT12" s="137"/>
      <c r="BU12" s="243"/>
      <c r="BV12" s="137"/>
      <c r="BW12" s="243"/>
      <c r="BX12" s="137"/>
      <c r="BY12" s="243"/>
      <c r="BZ12" s="243"/>
      <c r="CA12" s="243"/>
      <c r="CB12" s="243"/>
      <c r="CC12" s="243"/>
      <c r="CD12" s="243"/>
      <c r="CE12" s="243"/>
      <c r="CF12" s="243"/>
      <c r="CG12" s="243"/>
      <c r="CH12" s="243"/>
      <c r="CI12" s="243"/>
      <c r="CJ12" s="243"/>
      <c r="CK12" s="243"/>
      <c r="CL12" s="243"/>
      <c r="CM12" s="243"/>
      <c r="CN12" s="243"/>
      <c r="CO12" s="243"/>
      <c r="CP12" s="243"/>
      <c r="CQ12" s="243"/>
      <c r="CR12" s="243"/>
      <c r="CS12" s="243"/>
      <c r="CT12" s="243"/>
      <c r="CU12" s="243"/>
      <c r="CV12" s="243"/>
      <c r="CW12" s="243"/>
      <c r="CX12" s="243"/>
      <c r="CY12" s="243"/>
      <c r="CZ12" s="243"/>
      <c r="DA12" s="243"/>
      <c r="DB12" s="243"/>
      <c r="DC12" s="243"/>
      <c r="DD12" s="243"/>
      <c r="DE12" s="243"/>
      <c r="DF12" s="243"/>
      <c r="DG12" s="243"/>
      <c r="DH12" s="243"/>
      <c r="DI12" s="243"/>
      <c r="DJ12" s="243"/>
      <c r="DK12" s="243"/>
      <c r="DL12" s="243"/>
      <c r="DM12" s="243"/>
      <c r="DN12" s="243"/>
      <c r="DO12" s="243"/>
      <c r="DP12" s="243"/>
      <c r="DQ12" s="243"/>
      <c r="DR12" s="243"/>
      <c r="DS12" s="243"/>
      <c r="DT12" s="243"/>
      <c r="DU12" s="243"/>
      <c r="DV12" s="243"/>
      <c r="DW12" s="243"/>
      <c r="DX12" s="243"/>
      <c r="DY12" s="243"/>
      <c r="DZ12" s="243"/>
      <c r="EA12" s="243"/>
      <c r="EB12" s="243"/>
      <c r="EC12" s="243"/>
      <c r="ED12" s="243"/>
      <c r="EE12" s="243"/>
      <c r="EF12" s="243"/>
      <c r="EG12" s="243"/>
      <c r="EH12" s="243"/>
      <c r="EI12" s="243">
        <v>151200</v>
      </c>
      <c r="EJ12" s="243">
        <v>151200</v>
      </c>
      <c r="EK12" s="243"/>
      <c r="EL12" s="243"/>
      <c r="EM12" s="243"/>
      <c r="EN12" s="243"/>
      <c r="EO12" s="243"/>
      <c r="EP12" s="243"/>
      <c r="EQ12" s="243"/>
      <c r="ER12" s="243"/>
      <c r="ES12" s="243"/>
      <c r="ET12" s="243"/>
      <c r="EU12" s="243"/>
      <c r="EV12" s="243"/>
      <c r="EW12" s="243"/>
      <c r="EX12" s="243"/>
      <c r="EY12" s="243"/>
      <c r="EZ12" s="243"/>
      <c r="FA12" s="243"/>
      <c r="FB12" s="243"/>
      <c r="FC12" s="243"/>
      <c r="FD12" s="243"/>
      <c r="FE12" s="243"/>
      <c r="FF12" s="243"/>
      <c r="FG12" s="243"/>
      <c r="FH12" s="243"/>
      <c r="FI12" s="243"/>
      <c r="FJ12" s="243"/>
      <c r="FK12" s="243"/>
      <c r="FL12" s="243"/>
      <c r="FM12" s="243"/>
      <c r="FN12" s="243"/>
      <c r="FO12" s="243"/>
      <c r="FP12" s="303"/>
    </row>
    <row r="13" ht="19.5" customHeight="1" spans="1:172">
      <c r="A13" s="134" t="s">
        <v>137</v>
      </c>
      <c r="B13" s="134" t="s">
        <v>138</v>
      </c>
      <c r="C13" s="134" t="s">
        <v>139</v>
      </c>
      <c r="D13" s="134" t="s">
        <v>140</v>
      </c>
      <c r="E13" s="134" t="s">
        <v>113</v>
      </c>
      <c r="F13" s="134" t="s">
        <v>114</v>
      </c>
      <c r="G13" s="134" t="s">
        <v>224</v>
      </c>
      <c r="H13" s="134" t="s">
        <v>124</v>
      </c>
      <c r="I13" s="243">
        <v>467282.98</v>
      </c>
      <c r="J13" s="243"/>
      <c r="K13" s="243"/>
      <c r="L13" s="243"/>
      <c r="M13" s="8"/>
      <c r="N13" s="8"/>
      <c r="O13" s="137"/>
      <c r="P13" s="137"/>
      <c r="Q13" s="137"/>
      <c r="R13" s="137"/>
      <c r="S13" s="137"/>
      <c r="T13" s="137"/>
      <c r="U13" s="137"/>
      <c r="V13" s="137"/>
      <c r="W13" s="137"/>
      <c r="X13" s="137"/>
      <c r="Y13" s="137"/>
      <c r="Z13" s="137"/>
      <c r="AA13" s="137"/>
      <c r="AB13" s="137">
        <v>467282.98</v>
      </c>
      <c r="AC13" s="137">
        <v>467282.98</v>
      </c>
      <c r="AD13" s="137"/>
      <c r="AE13" s="137"/>
      <c r="AF13" s="243"/>
      <c r="AG13" s="243"/>
      <c r="AH13" s="137"/>
      <c r="AI13" s="243"/>
      <c r="AJ13" s="137"/>
      <c r="AK13" s="137"/>
      <c r="AL13" s="137"/>
      <c r="AM13" s="137"/>
      <c r="AN13" s="243"/>
      <c r="AO13" s="137"/>
      <c r="AP13" s="243"/>
      <c r="AQ13" s="137"/>
      <c r="AR13" s="137"/>
      <c r="AS13" s="137"/>
      <c r="AT13" s="243"/>
      <c r="AU13" s="243"/>
      <c r="AV13" s="137"/>
      <c r="AW13" s="243"/>
      <c r="AX13" s="243"/>
      <c r="AY13" s="243"/>
      <c r="AZ13" s="243"/>
      <c r="BA13" s="243"/>
      <c r="BB13" s="243"/>
      <c r="BC13" s="137"/>
      <c r="BD13" s="137"/>
      <c r="BE13" s="137"/>
      <c r="BF13" s="137"/>
      <c r="BG13" s="243"/>
      <c r="BH13" s="137"/>
      <c r="BI13" s="8"/>
      <c r="BJ13" s="8"/>
      <c r="BK13" s="8"/>
      <c r="BL13" s="137"/>
      <c r="BM13" s="243"/>
      <c r="BN13" s="243"/>
      <c r="BO13" s="137"/>
      <c r="BP13" s="137"/>
      <c r="BQ13" s="137"/>
      <c r="BR13" s="137"/>
      <c r="BS13" s="243"/>
      <c r="BT13" s="137"/>
      <c r="BU13" s="243"/>
      <c r="BV13" s="137"/>
      <c r="BW13" s="243"/>
      <c r="BX13" s="137"/>
      <c r="BY13" s="243"/>
      <c r="BZ13" s="243"/>
      <c r="CA13" s="243"/>
      <c r="CB13" s="243"/>
      <c r="CC13" s="243"/>
      <c r="CD13" s="243"/>
      <c r="CE13" s="243"/>
      <c r="CF13" s="243"/>
      <c r="CG13" s="243"/>
      <c r="CH13" s="243"/>
      <c r="CI13" s="243"/>
      <c r="CJ13" s="243"/>
      <c r="CK13" s="243"/>
      <c r="CL13" s="243"/>
      <c r="CM13" s="243"/>
      <c r="CN13" s="243"/>
      <c r="CO13" s="243"/>
      <c r="CP13" s="243"/>
      <c r="CQ13" s="243"/>
      <c r="CR13" s="243"/>
      <c r="CS13" s="243"/>
      <c r="CT13" s="243"/>
      <c r="CU13" s="243"/>
      <c r="CV13" s="243"/>
      <c r="CW13" s="243"/>
      <c r="CX13" s="243"/>
      <c r="CY13" s="243"/>
      <c r="CZ13" s="243"/>
      <c r="DA13" s="243"/>
      <c r="DB13" s="243"/>
      <c r="DC13" s="243"/>
      <c r="DD13" s="243"/>
      <c r="DE13" s="243"/>
      <c r="DF13" s="243"/>
      <c r="DG13" s="243"/>
      <c r="DH13" s="243"/>
      <c r="DI13" s="243"/>
      <c r="DJ13" s="243"/>
      <c r="DK13" s="243"/>
      <c r="DL13" s="243"/>
      <c r="DM13" s="243"/>
      <c r="DN13" s="243"/>
      <c r="DO13" s="243"/>
      <c r="DP13" s="243"/>
      <c r="DQ13" s="243"/>
      <c r="DR13" s="243"/>
      <c r="DS13" s="243"/>
      <c r="DT13" s="243"/>
      <c r="DU13" s="243"/>
      <c r="DV13" s="243"/>
      <c r="DW13" s="243"/>
      <c r="DX13" s="243"/>
      <c r="DY13" s="243"/>
      <c r="DZ13" s="243"/>
      <c r="EA13" s="243"/>
      <c r="EB13" s="243"/>
      <c r="EC13" s="243"/>
      <c r="ED13" s="243"/>
      <c r="EE13" s="243"/>
      <c r="EF13" s="243"/>
      <c r="EG13" s="243"/>
      <c r="EH13" s="243"/>
      <c r="EI13" s="243"/>
      <c r="EJ13" s="243"/>
      <c r="EK13" s="243"/>
      <c r="EL13" s="243"/>
      <c r="EM13" s="243"/>
      <c r="EN13" s="243"/>
      <c r="EO13" s="243"/>
      <c r="EP13" s="243"/>
      <c r="EQ13" s="243"/>
      <c r="ER13" s="243"/>
      <c r="ES13" s="243"/>
      <c r="ET13" s="243"/>
      <c r="EU13" s="243"/>
      <c r="EV13" s="243"/>
      <c r="EW13" s="243"/>
      <c r="EX13" s="243"/>
      <c r="EY13" s="243"/>
      <c r="EZ13" s="243"/>
      <c r="FA13" s="243"/>
      <c r="FB13" s="243"/>
      <c r="FC13" s="243"/>
      <c r="FD13" s="243"/>
      <c r="FE13" s="243"/>
      <c r="FF13" s="243"/>
      <c r="FG13" s="243"/>
      <c r="FH13" s="243"/>
      <c r="FI13" s="243"/>
      <c r="FJ13" s="243"/>
      <c r="FK13" s="243"/>
      <c r="FL13" s="243"/>
      <c r="FM13" s="243"/>
      <c r="FN13" s="243"/>
      <c r="FO13" s="243"/>
      <c r="FP13" s="303"/>
    </row>
    <row r="14" ht="19.5" customHeight="1" spans="1:172">
      <c r="A14" s="134" t="s">
        <v>137</v>
      </c>
      <c r="B14" s="134" t="s">
        <v>138</v>
      </c>
      <c r="C14" s="134" t="s">
        <v>141</v>
      </c>
      <c r="D14" s="134" t="s">
        <v>142</v>
      </c>
      <c r="E14" s="134" t="s">
        <v>113</v>
      </c>
      <c r="F14" s="134" t="s">
        <v>114</v>
      </c>
      <c r="G14" s="134" t="s">
        <v>224</v>
      </c>
      <c r="H14" s="134" t="s">
        <v>124</v>
      </c>
      <c r="I14" s="243">
        <v>200264.13</v>
      </c>
      <c r="J14" s="243"/>
      <c r="K14" s="243"/>
      <c r="L14" s="243"/>
      <c r="M14" s="8"/>
      <c r="N14" s="8"/>
      <c r="O14" s="137"/>
      <c r="P14" s="137"/>
      <c r="Q14" s="137"/>
      <c r="R14" s="137"/>
      <c r="S14" s="137"/>
      <c r="T14" s="137"/>
      <c r="U14" s="137"/>
      <c r="V14" s="137"/>
      <c r="W14" s="137"/>
      <c r="X14" s="137"/>
      <c r="Y14" s="137"/>
      <c r="Z14" s="137"/>
      <c r="AA14" s="137"/>
      <c r="AB14" s="137"/>
      <c r="AC14" s="137"/>
      <c r="AD14" s="137"/>
      <c r="AE14" s="137"/>
      <c r="AF14" s="243"/>
      <c r="AG14" s="243"/>
      <c r="AH14" s="137"/>
      <c r="AI14" s="243"/>
      <c r="AJ14" s="137"/>
      <c r="AK14" s="137"/>
      <c r="AL14" s="137"/>
      <c r="AM14" s="137"/>
      <c r="AN14" s="243"/>
      <c r="AO14" s="137"/>
      <c r="AP14" s="243"/>
      <c r="AQ14" s="137"/>
      <c r="AR14" s="137"/>
      <c r="AS14" s="137"/>
      <c r="AT14" s="243"/>
      <c r="AU14" s="243"/>
      <c r="AV14" s="137"/>
      <c r="AW14" s="243"/>
      <c r="AX14" s="243"/>
      <c r="AY14" s="243"/>
      <c r="AZ14" s="243">
        <v>200264.13</v>
      </c>
      <c r="BA14" s="243">
        <v>200264.13</v>
      </c>
      <c r="BB14" s="243"/>
      <c r="BC14" s="137"/>
      <c r="BD14" s="137"/>
      <c r="BE14" s="137"/>
      <c r="BF14" s="137"/>
      <c r="BG14" s="243"/>
      <c r="BH14" s="137"/>
      <c r="BI14" s="8"/>
      <c r="BJ14" s="8"/>
      <c r="BK14" s="8"/>
      <c r="BL14" s="137"/>
      <c r="BM14" s="243"/>
      <c r="BN14" s="243"/>
      <c r="BO14" s="137"/>
      <c r="BP14" s="137"/>
      <c r="BQ14" s="137"/>
      <c r="BR14" s="137"/>
      <c r="BS14" s="243"/>
      <c r="BT14" s="137"/>
      <c r="BU14" s="243"/>
      <c r="BV14" s="137"/>
      <c r="BW14" s="243"/>
      <c r="BX14" s="137"/>
      <c r="BY14" s="243"/>
      <c r="BZ14" s="243"/>
      <c r="CA14" s="243"/>
      <c r="CB14" s="243"/>
      <c r="CC14" s="243"/>
      <c r="CD14" s="243"/>
      <c r="CE14" s="243"/>
      <c r="CF14" s="243"/>
      <c r="CG14" s="243"/>
      <c r="CH14" s="243"/>
      <c r="CI14" s="243"/>
      <c r="CJ14" s="243"/>
      <c r="CK14" s="243"/>
      <c r="CL14" s="243"/>
      <c r="CM14" s="243"/>
      <c r="CN14" s="243"/>
      <c r="CO14" s="243"/>
      <c r="CP14" s="243"/>
      <c r="CQ14" s="243"/>
      <c r="CR14" s="243"/>
      <c r="CS14" s="243"/>
      <c r="CT14" s="243"/>
      <c r="CU14" s="243"/>
      <c r="CV14" s="243"/>
      <c r="CW14" s="243"/>
      <c r="CX14" s="243"/>
      <c r="CY14" s="243"/>
      <c r="CZ14" s="243"/>
      <c r="DA14" s="243"/>
      <c r="DB14" s="243"/>
      <c r="DC14" s="243"/>
      <c r="DD14" s="243"/>
      <c r="DE14" s="243"/>
      <c r="DF14" s="243"/>
      <c r="DG14" s="243"/>
      <c r="DH14" s="243"/>
      <c r="DI14" s="243"/>
      <c r="DJ14" s="243"/>
      <c r="DK14" s="243"/>
      <c r="DL14" s="243"/>
      <c r="DM14" s="243"/>
      <c r="DN14" s="243"/>
      <c r="DO14" s="243"/>
      <c r="DP14" s="243"/>
      <c r="DQ14" s="243"/>
      <c r="DR14" s="243"/>
      <c r="DS14" s="243"/>
      <c r="DT14" s="243"/>
      <c r="DU14" s="243"/>
      <c r="DV14" s="243"/>
      <c r="DW14" s="243"/>
      <c r="DX14" s="243"/>
      <c r="DY14" s="243"/>
      <c r="DZ14" s="243"/>
      <c r="EA14" s="243"/>
      <c r="EB14" s="243"/>
      <c r="EC14" s="243"/>
      <c r="ED14" s="243"/>
      <c r="EE14" s="243"/>
      <c r="EF14" s="243"/>
      <c r="EG14" s="243"/>
      <c r="EH14" s="243"/>
      <c r="EI14" s="243"/>
      <c r="EJ14" s="243"/>
      <c r="EK14" s="243"/>
      <c r="EL14" s="243"/>
      <c r="EM14" s="243"/>
      <c r="EN14" s="243"/>
      <c r="EO14" s="243"/>
      <c r="EP14" s="243"/>
      <c r="EQ14" s="243"/>
      <c r="ER14" s="243"/>
      <c r="ES14" s="243"/>
      <c r="ET14" s="243"/>
      <c r="EU14" s="243"/>
      <c r="EV14" s="243"/>
      <c r="EW14" s="243"/>
      <c r="EX14" s="243"/>
      <c r="EY14" s="243"/>
      <c r="EZ14" s="243"/>
      <c r="FA14" s="243"/>
      <c r="FB14" s="243"/>
      <c r="FC14" s="243"/>
      <c r="FD14" s="243"/>
      <c r="FE14" s="243"/>
      <c r="FF14" s="243"/>
      <c r="FG14" s="243"/>
      <c r="FH14" s="243"/>
      <c r="FI14" s="243"/>
      <c r="FJ14" s="243"/>
      <c r="FK14" s="243"/>
      <c r="FL14" s="243"/>
      <c r="FM14" s="243"/>
      <c r="FN14" s="243"/>
      <c r="FO14" s="243"/>
      <c r="FP14" s="303"/>
    </row>
    <row r="15" ht="19.5" customHeight="1" spans="1:172">
      <c r="A15" s="134" t="s">
        <v>147</v>
      </c>
      <c r="B15" s="134" t="s">
        <v>139</v>
      </c>
      <c r="C15" s="134" t="s">
        <v>144</v>
      </c>
      <c r="D15" s="134" t="s">
        <v>148</v>
      </c>
      <c r="E15" s="134" t="s">
        <v>113</v>
      </c>
      <c r="F15" s="134" t="s">
        <v>114</v>
      </c>
      <c r="G15" s="134" t="s">
        <v>224</v>
      </c>
      <c r="H15" s="134" t="s">
        <v>124</v>
      </c>
      <c r="I15" s="243">
        <v>857027.04</v>
      </c>
      <c r="J15" s="243"/>
      <c r="K15" s="243"/>
      <c r="L15" s="243"/>
      <c r="M15" s="8"/>
      <c r="N15" s="8"/>
      <c r="O15" s="137"/>
      <c r="P15" s="137"/>
      <c r="Q15" s="137"/>
      <c r="R15" s="137"/>
      <c r="S15" s="137"/>
      <c r="T15" s="137"/>
      <c r="U15" s="137"/>
      <c r="V15" s="137"/>
      <c r="W15" s="137"/>
      <c r="X15" s="137"/>
      <c r="Y15" s="137"/>
      <c r="Z15" s="137"/>
      <c r="AA15" s="137"/>
      <c r="AB15" s="137"/>
      <c r="AC15" s="137"/>
      <c r="AD15" s="137"/>
      <c r="AE15" s="137"/>
      <c r="AF15" s="243"/>
      <c r="AG15" s="243"/>
      <c r="AH15" s="137"/>
      <c r="AI15" s="243"/>
      <c r="AJ15" s="137"/>
      <c r="AK15" s="137"/>
      <c r="AL15" s="137"/>
      <c r="AM15" s="137"/>
      <c r="AN15" s="243"/>
      <c r="AO15" s="137"/>
      <c r="AP15" s="243"/>
      <c r="AQ15" s="137"/>
      <c r="AR15" s="137"/>
      <c r="AS15" s="137"/>
      <c r="AT15" s="243"/>
      <c r="AU15" s="243"/>
      <c r="AV15" s="137"/>
      <c r="AW15" s="243"/>
      <c r="AX15" s="243"/>
      <c r="AY15" s="243"/>
      <c r="AZ15" s="243"/>
      <c r="BA15" s="243"/>
      <c r="BB15" s="243"/>
      <c r="BC15" s="137"/>
      <c r="BD15" s="137"/>
      <c r="BE15" s="137"/>
      <c r="BF15" s="137"/>
      <c r="BG15" s="243"/>
      <c r="BH15" s="137"/>
      <c r="BI15" s="8"/>
      <c r="BJ15" s="8"/>
      <c r="BK15" s="8"/>
      <c r="BL15" s="137">
        <v>857027.04</v>
      </c>
      <c r="BM15" s="243">
        <v>857027.04</v>
      </c>
      <c r="BN15" s="243"/>
      <c r="BO15" s="137"/>
      <c r="BP15" s="137"/>
      <c r="BQ15" s="137"/>
      <c r="BR15" s="137"/>
      <c r="BS15" s="243"/>
      <c r="BT15" s="137"/>
      <c r="BU15" s="243"/>
      <c r="BV15" s="137"/>
      <c r="BW15" s="243"/>
      <c r="BX15" s="137"/>
      <c r="BY15" s="243"/>
      <c r="BZ15" s="243"/>
      <c r="CA15" s="243"/>
      <c r="CB15" s="243"/>
      <c r="CC15" s="243"/>
      <c r="CD15" s="243"/>
      <c r="CE15" s="243"/>
      <c r="CF15" s="243"/>
      <c r="CG15" s="243"/>
      <c r="CH15" s="243"/>
      <c r="CI15" s="243"/>
      <c r="CJ15" s="243"/>
      <c r="CK15" s="243"/>
      <c r="CL15" s="243"/>
      <c r="CM15" s="243"/>
      <c r="CN15" s="243"/>
      <c r="CO15" s="243"/>
      <c r="CP15" s="243"/>
      <c r="CQ15" s="243"/>
      <c r="CR15" s="243"/>
      <c r="CS15" s="243"/>
      <c r="CT15" s="243"/>
      <c r="CU15" s="243"/>
      <c r="CV15" s="243"/>
      <c r="CW15" s="243"/>
      <c r="CX15" s="243"/>
      <c r="CY15" s="243"/>
      <c r="CZ15" s="243"/>
      <c r="DA15" s="243"/>
      <c r="DB15" s="243"/>
      <c r="DC15" s="243"/>
      <c r="DD15" s="243"/>
      <c r="DE15" s="243"/>
      <c r="DF15" s="243"/>
      <c r="DG15" s="243"/>
      <c r="DH15" s="243"/>
      <c r="DI15" s="243"/>
      <c r="DJ15" s="243"/>
      <c r="DK15" s="243"/>
      <c r="DL15" s="243"/>
      <c r="DM15" s="243"/>
      <c r="DN15" s="243"/>
      <c r="DO15" s="243"/>
      <c r="DP15" s="243"/>
      <c r="DQ15" s="243"/>
      <c r="DR15" s="243"/>
      <c r="DS15" s="243"/>
      <c r="DT15" s="243"/>
      <c r="DU15" s="243"/>
      <c r="DV15" s="243"/>
      <c r="DW15" s="243"/>
      <c r="DX15" s="243"/>
      <c r="DY15" s="243"/>
      <c r="DZ15" s="243"/>
      <c r="EA15" s="243"/>
      <c r="EB15" s="243"/>
      <c r="EC15" s="243"/>
      <c r="ED15" s="243"/>
      <c r="EE15" s="243"/>
      <c r="EF15" s="243"/>
      <c r="EG15" s="243"/>
      <c r="EH15" s="243"/>
      <c r="EI15" s="243"/>
      <c r="EJ15" s="243"/>
      <c r="EK15" s="243"/>
      <c r="EL15" s="243"/>
      <c r="EM15" s="243"/>
      <c r="EN15" s="243"/>
      <c r="EO15" s="243"/>
      <c r="EP15" s="243"/>
      <c r="EQ15" s="243"/>
      <c r="ER15" s="243"/>
      <c r="ES15" s="243"/>
      <c r="ET15" s="243"/>
      <c r="EU15" s="243"/>
      <c r="EV15" s="243"/>
      <c r="EW15" s="243"/>
      <c r="EX15" s="243"/>
      <c r="EY15" s="243"/>
      <c r="EZ15" s="243"/>
      <c r="FA15" s="243"/>
      <c r="FB15" s="243"/>
      <c r="FC15" s="243"/>
      <c r="FD15" s="243"/>
      <c r="FE15" s="243"/>
      <c r="FF15" s="243"/>
      <c r="FG15" s="243"/>
      <c r="FH15" s="243"/>
      <c r="FI15" s="243"/>
      <c r="FJ15" s="243"/>
      <c r="FK15" s="243"/>
      <c r="FL15" s="243"/>
      <c r="FM15" s="243"/>
      <c r="FN15" s="243"/>
      <c r="FO15" s="243"/>
      <c r="FP15" s="303"/>
    </row>
    <row r="16" ht="7.5" customHeight="1" spans="1:172">
      <c r="A16" s="224"/>
      <c r="B16" s="224"/>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c r="BP16" s="224"/>
      <c r="BQ16" s="224"/>
      <c r="BR16" s="224"/>
      <c r="BS16" s="224"/>
      <c r="BT16" s="224"/>
      <c r="BU16" s="224"/>
      <c r="BV16" s="224"/>
      <c r="BW16" s="224"/>
      <c r="BX16" s="224"/>
      <c r="BY16" s="224"/>
      <c r="BZ16" s="224"/>
      <c r="CA16" s="224"/>
      <c r="CB16" s="224"/>
      <c r="CC16" s="224"/>
      <c r="CD16" s="224"/>
      <c r="CE16" s="224"/>
      <c r="CF16" s="224"/>
      <c r="CG16" s="224"/>
      <c r="CH16" s="224"/>
      <c r="CI16" s="224"/>
      <c r="CJ16" s="224"/>
      <c r="CK16" s="224"/>
      <c r="CL16" s="224"/>
      <c r="CM16" s="224"/>
      <c r="CN16" s="224"/>
      <c r="CO16" s="224"/>
      <c r="CP16" s="224"/>
      <c r="CQ16" s="224"/>
      <c r="CR16" s="224"/>
      <c r="CS16" s="224"/>
      <c r="CT16" s="224"/>
      <c r="CU16" s="224"/>
      <c r="CV16" s="224"/>
      <c r="CW16" s="224"/>
      <c r="CX16" s="224"/>
      <c r="CY16" s="224"/>
      <c r="CZ16" s="224"/>
      <c r="DA16" s="224"/>
      <c r="DB16" s="224"/>
      <c r="DC16" s="224"/>
      <c r="DD16" s="224"/>
      <c r="DE16" s="224"/>
      <c r="DF16" s="224"/>
      <c r="DG16" s="224"/>
      <c r="DH16" s="224"/>
      <c r="DI16" s="224"/>
      <c r="DJ16" s="224"/>
      <c r="DK16" s="224"/>
      <c r="DL16" s="224"/>
      <c r="DM16" s="224"/>
      <c r="DN16" s="224"/>
      <c r="DO16" s="224"/>
      <c r="DP16" s="224"/>
      <c r="DQ16" s="224"/>
      <c r="DR16" s="224"/>
      <c r="DS16" s="224"/>
      <c r="DT16" s="224"/>
      <c r="DU16" s="224"/>
      <c r="DV16" s="224"/>
      <c r="DW16" s="224"/>
      <c r="DX16" s="224"/>
      <c r="DY16" s="224"/>
      <c r="DZ16" s="224"/>
      <c r="EA16" s="224"/>
      <c r="EB16" s="224"/>
      <c r="EC16" s="224"/>
      <c r="ED16" s="224"/>
      <c r="EE16" s="224"/>
      <c r="EF16" s="224"/>
      <c r="EG16" s="224"/>
      <c r="EH16" s="224"/>
      <c r="EI16" s="224"/>
      <c r="EJ16" s="224"/>
      <c r="EK16" s="224"/>
      <c r="EL16" s="224"/>
      <c r="EM16" s="224"/>
      <c r="EN16" s="224"/>
      <c r="EO16" s="224"/>
      <c r="EP16" s="224"/>
      <c r="EQ16" s="224"/>
      <c r="ER16" s="224"/>
      <c r="ES16" s="224"/>
      <c r="ET16" s="224"/>
      <c r="EU16" s="224"/>
      <c r="EV16" s="224"/>
      <c r="EW16" s="224"/>
      <c r="EX16" s="224"/>
      <c r="EY16" s="224"/>
      <c r="EZ16" s="224"/>
      <c r="FA16" s="224"/>
      <c r="FB16" s="224"/>
      <c r="FC16" s="224"/>
      <c r="FD16" s="224"/>
      <c r="FE16" s="224"/>
      <c r="FF16" s="224"/>
      <c r="FG16" s="224"/>
      <c r="FH16" s="224"/>
      <c r="FI16" s="224"/>
      <c r="FJ16" s="224"/>
      <c r="FK16" s="224"/>
      <c r="FL16" s="224"/>
      <c r="FM16" s="224"/>
      <c r="FN16" s="224"/>
      <c r="FO16" s="224"/>
      <c r="FP16" s="229"/>
    </row>
  </sheetData>
  <mergeCells count="64">
    <mergeCell ref="A4:F4"/>
    <mergeCell ref="A5:C5"/>
    <mergeCell ref="J5:L5"/>
    <mergeCell ref="M5:O5"/>
    <mergeCell ref="P5:R5"/>
    <mergeCell ref="S5:U5"/>
    <mergeCell ref="V5:X5"/>
    <mergeCell ref="Y5:AA5"/>
    <mergeCell ref="AB5:AD5"/>
    <mergeCell ref="AE5:AG5"/>
    <mergeCell ref="AH5:AJ5"/>
    <mergeCell ref="AK5:AM5"/>
    <mergeCell ref="AN5:AP5"/>
    <mergeCell ref="AQ5:AS5"/>
    <mergeCell ref="AT5:AV5"/>
    <mergeCell ref="AW5:AY5"/>
    <mergeCell ref="AZ5:BB5"/>
    <mergeCell ref="BC5:BE5"/>
    <mergeCell ref="BF5:BH5"/>
    <mergeCell ref="BI5:BK5"/>
    <mergeCell ref="BL5:BN5"/>
    <mergeCell ref="BO5:BQ5"/>
    <mergeCell ref="BR5:BT5"/>
    <mergeCell ref="BU5:BW5"/>
    <mergeCell ref="BX5:BZ5"/>
    <mergeCell ref="CA5:CC5"/>
    <mergeCell ref="CD5:CF5"/>
    <mergeCell ref="CG5:CI5"/>
    <mergeCell ref="CJ5:CL5"/>
    <mergeCell ref="CM5:CO5"/>
    <mergeCell ref="CP5:CR5"/>
    <mergeCell ref="CS5:CU5"/>
    <mergeCell ref="CV5:CX5"/>
    <mergeCell ref="CY5:DA5"/>
    <mergeCell ref="DB5:DD5"/>
    <mergeCell ref="DE5:DG5"/>
    <mergeCell ref="DH5:DJ5"/>
    <mergeCell ref="DK5:DM5"/>
    <mergeCell ref="DN5:DP5"/>
    <mergeCell ref="DQ5:DS5"/>
    <mergeCell ref="DT5:DV5"/>
    <mergeCell ref="DW5:DY5"/>
    <mergeCell ref="DZ5:EB5"/>
    <mergeCell ref="EC5:EE5"/>
    <mergeCell ref="EF5:EH5"/>
    <mergeCell ref="EI5:EK5"/>
    <mergeCell ref="EL5:EN5"/>
    <mergeCell ref="EO5:EQ5"/>
    <mergeCell ref="ER5:ET5"/>
    <mergeCell ref="EU5:EW5"/>
    <mergeCell ref="EX5:EZ5"/>
    <mergeCell ref="FA5:FC5"/>
    <mergeCell ref="FD5:FF5"/>
    <mergeCell ref="FG5:FI5"/>
    <mergeCell ref="FJ5:FL5"/>
    <mergeCell ref="FM5:FO5"/>
    <mergeCell ref="A7:H7"/>
    <mergeCell ref="D5:D6"/>
    <mergeCell ref="E5:E6"/>
    <mergeCell ref="F5:F6"/>
    <mergeCell ref="G5:G6"/>
    <mergeCell ref="H5:H6"/>
    <mergeCell ref="I5:I6"/>
    <mergeCell ref="A2:FF3"/>
  </mergeCells>
  <printOptions horizontalCentered="1"/>
  <pageMargins left="0.211805555555556" right="0.132638888888889" top="0.565277777777778" bottom="0.68402777777777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I12"/>
  <sheetViews>
    <sheetView workbookViewId="0">
      <selection activeCell="A1" sqref="A1"/>
    </sheetView>
  </sheetViews>
  <sheetFormatPr defaultColWidth="9" defaultRowHeight="13.5"/>
  <cols>
    <col min="1" max="1" width="4.375" customWidth="1"/>
    <col min="2" max="3" width="3.625" customWidth="1"/>
    <col min="4" max="4" width="27.625" customWidth="1"/>
    <col min="5" max="5" width="8.875" customWidth="1"/>
    <col min="6" max="6" width="41.125" customWidth="1"/>
    <col min="7" max="7" width="5.875" customWidth="1"/>
    <col min="8" max="8" width="15.625" customWidth="1"/>
    <col min="9" max="138" width="11.875" customWidth="1"/>
    <col min="139" max="139" width="6.125" customWidth="1"/>
  </cols>
  <sheetData>
    <row r="1" ht="20.25" customHeight="1" spans="1:139">
      <c r="A1" s="266"/>
      <c r="B1" s="192"/>
      <c r="C1" s="192"/>
      <c r="D1" s="155"/>
      <c r="E1" s="155"/>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55"/>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55"/>
      <c r="CM1" s="266"/>
      <c r="CN1" s="266"/>
      <c r="CO1" s="266"/>
      <c r="CP1" s="266"/>
      <c r="CQ1" s="266"/>
      <c r="CR1" s="266"/>
      <c r="CS1" s="266"/>
      <c r="CT1" s="266"/>
      <c r="CU1" s="266"/>
      <c r="CV1" s="266"/>
      <c r="CW1" s="266"/>
      <c r="CX1" s="266"/>
      <c r="CY1" s="266"/>
      <c r="CZ1" s="266"/>
      <c r="DA1" s="266"/>
      <c r="DB1" s="266"/>
      <c r="DC1" s="266"/>
      <c r="DD1" s="266"/>
      <c r="DE1" s="266"/>
      <c r="DF1" s="266"/>
      <c r="DG1" s="266"/>
      <c r="DH1" s="266"/>
      <c r="DI1" s="266"/>
      <c r="DJ1" s="266"/>
      <c r="DK1" s="266"/>
      <c r="DL1" s="266"/>
      <c r="DM1" s="266"/>
      <c r="DN1" s="266"/>
      <c r="DO1" s="266"/>
      <c r="DP1" s="266"/>
      <c r="DQ1" s="266"/>
      <c r="DR1" s="266"/>
      <c r="DS1" s="266"/>
      <c r="DT1" s="266"/>
      <c r="DU1" s="266"/>
      <c r="DV1" s="266"/>
      <c r="DW1" s="266"/>
      <c r="DX1" s="266"/>
      <c r="DY1" s="266"/>
      <c r="DZ1" s="266"/>
      <c r="EA1" s="266"/>
      <c r="EB1" s="266"/>
      <c r="EC1" s="266"/>
      <c r="ED1" s="266"/>
      <c r="EE1" s="266"/>
      <c r="EF1" s="266"/>
      <c r="EG1" s="266"/>
      <c r="EH1" s="266"/>
      <c r="EI1" s="266"/>
    </row>
    <row r="2" ht="23.25" customHeight="1" spans="1:139">
      <c r="A2" s="146" t="s">
        <v>228</v>
      </c>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146"/>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c r="BX2" s="267"/>
      <c r="BY2" s="267"/>
      <c r="BZ2" s="267"/>
      <c r="CA2" s="146"/>
      <c r="CB2" s="267"/>
      <c r="CC2" s="267"/>
      <c r="CD2" s="267"/>
      <c r="CE2" s="267"/>
      <c r="CF2" s="267"/>
      <c r="CG2" s="267"/>
      <c r="CH2" s="267"/>
      <c r="CI2" s="267"/>
      <c r="CJ2" s="267"/>
      <c r="CK2" s="267"/>
      <c r="CL2" s="267"/>
      <c r="CM2" s="266"/>
      <c r="CN2" s="266"/>
      <c r="CO2" s="266"/>
      <c r="CP2" s="266"/>
      <c r="CQ2" s="266"/>
      <c r="CR2" s="266"/>
      <c r="CS2" s="266"/>
      <c r="CT2" s="266"/>
      <c r="CU2" s="266"/>
      <c r="CV2" s="266"/>
      <c r="CW2" s="266"/>
      <c r="CX2" s="266"/>
      <c r="CY2" s="266"/>
      <c r="CZ2" s="266"/>
      <c r="DA2" s="266"/>
      <c r="DB2" s="266"/>
      <c r="DC2" s="266"/>
      <c r="DD2" s="266"/>
      <c r="DE2" s="266"/>
      <c r="DF2" s="266"/>
      <c r="DG2" s="266"/>
      <c r="DH2" s="266"/>
      <c r="DI2" s="266"/>
      <c r="DJ2" s="266"/>
      <c r="DK2" s="266"/>
      <c r="DL2" s="266"/>
      <c r="DM2" s="266"/>
      <c r="DN2" s="266"/>
      <c r="DO2" s="266"/>
      <c r="DP2" s="266"/>
      <c r="DQ2" s="266"/>
      <c r="DR2" s="266"/>
      <c r="DS2" s="266"/>
      <c r="DT2" s="266"/>
      <c r="DU2" s="266"/>
      <c r="DV2" s="266"/>
      <c r="DW2" s="266"/>
      <c r="DX2" s="266"/>
      <c r="DY2" s="266"/>
      <c r="DZ2" s="266"/>
      <c r="EA2" s="266"/>
      <c r="EB2" s="266"/>
      <c r="EC2" s="266"/>
      <c r="ED2" s="266"/>
      <c r="EE2" s="266"/>
      <c r="EF2" s="266"/>
      <c r="EG2" s="266"/>
      <c r="EH2" s="266"/>
      <c r="EI2" s="266"/>
    </row>
    <row r="3" ht="16.5" customHeight="1" spans="1:139">
      <c r="A3" s="267"/>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c r="BS3" s="267"/>
      <c r="BT3" s="267"/>
      <c r="BU3" s="267"/>
      <c r="BV3" s="267"/>
      <c r="BW3" s="267"/>
      <c r="BX3" s="267"/>
      <c r="BY3" s="267"/>
      <c r="BZ3" s="267"/>
      <c r="CA3" s="267"/>
      <c r="CB3" s="267"/>
      <c r="CC3" s="267"/>
      <c r="CD3" s="267"/>
      <c r="CE3" s="267"/>
      <c r="CF3" s="267"/>
      <c r="CG3" s="267"/>
      <c r="CH3" s="267"/>
      <c r="CI3" s="267"/>
      <c r="CJ3" s="267"/>
      <c r="CK3" s="267"/>
      <c r="CL3" s="267"/>
      <c r="CM3" s="266"/>
      <c r="CN3" s="266"/>
      <c r="CO3" s="266"/>
      <c r="CP3" s="266"/>
      <c r="CQ3" s="266"/>
      <c r="CR3" s="266"/>
      <c r="CS3" s="266"/>
      <c r="CT3" s="266"/>
      <c r="CU3" s="266"/>
      <c r="CV3" s="266"/>
      <c r="CW3" s="266"/>
      <c r="CX3" s="266"/>
      <c r="CY3" s="266"/>
      <c r="CZ3" s="266"/>
      <c r="DA3" s="266"/>
      <c r="DB3" s="266"/>
      <c r="DC3" s="266"/>
      <c r="DD3" s="266"/>
      <c r="DE3" s="266"/>
      <c r="DF3" s="266"/>
      <c r="DG3" s="266"/>
      <c r="DH3" s="266"/>
      <c r="DI3" s="266"/>
      <c r="DJ3" s="266"/>
      <c r="DK3" s="266"/>
      <c r="DL3" s="266"/>
      <c r="DM3" s="266"/>
      <c r="DN3" s="266"/>
      <c r="DO3" s="266"/>
      <c r="DP3" s="266"/>
      <c r="DQ3" s="266"/>
      <c r="DR3" s="266"/>
      <c r="DS3" s="266"/>
      <c r="DT3" s="266"/>
      <c r="DU3" s="266"/>
      <c r="DV3" s="266"/>
      <c r="DW3" s="266"/>
      <c r="DX3" s="266"/>
      <c r="DY3" s="266"/>
      <c r="DZ3" s="266"/>
      <c r="EA3" s="266"/>
      <c r="EB3" s="266"/>
      <c r="EC3" s="266"/>
      <c r="ED3" s="266"/>
      <c r="EE3" s="266"/>
      <c r="EF3" s="266"/>
      <c r="EG3" s="266"/>
      <c r="EH3" s="266"/>
      <c r="EI3" s="266"/>
    </row>
    <row r="4" ht="19.5" customHeight="1" spans="1:139">
      <c r="A4" s="230"/>
      <c r="B4" s="230"/>
      <c r="C4" s="230"/>
      <c r="D4" s="230"/>
      <c r="E4" s="230"/>
      <c r="F4" s="23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c r="BV4" s="210"/>
      <c r="BW4" s="210"/>
      <c r="BX4" s="210"/>
      <c r="BY4" s="210"/>
      <c r="BZ4" s="210"/>
      <c r="CA4" s="210"/>
      <c r="CB4" s="210"/>
      <c r="CC4" s="210"/>
      <c r="CD4" s="210"/>
      <c r="CE4" s="210"/>
      <c r="CF4" s="210"/>
      <c r="CG4" s="210"/>
      <c r="CH4" s="210"/>
      <c r="CI4" s="210"/>
      <c r="CJ4" s="210"/>
      <c r="CK4" s="210"/>
      <c r="CL4" s="156"/>
      <c r="CM4" s="230"/>
      <c r="CN4" s="230"/>
      <c r="CO4" s="230"/>
      <c r="CP4" s="230"/>
      <c r="CQ4" s="230"/>
      <c r="CR4" s="230"/>
      <c r="CS4" s="230"/>
      <c r="CT4" s="230"/>
      <c r="CU4" s="230"/>
      <c r="CV4" s="230"/>
      <c r="CW4" s="230"/>
      <c r="CX4" s="230"/>
      <c r="CY4" s="230"/>
      <c r="CZ4" s="230"/>
      <c r="DA4" s="230"/>
      <c r="DB4" s="230"/>
      <c r="DC4" s="230"/>
      <c r="DD4" s="230"/>
      <c r="DE4" s="230"/>
      <c r="DF4" s="230"/>
      <c r="DG4" s="230"/>
      <c r="DH4" s="230"/>
      <c r="DI4" s="230"/>
      <c r="DJ4" s="230"/>
      <c r="DK4" s="230"/>
      <c r="DL4" s="230"/>
      <c r="DM4" s="230"/>
      <c r="DN4" s="230"/>
      <c r="DO4" s="230"/>
      <c r="DP4" s="230"/>
      <c r="DQ4" s="230"/>
      <c r="DR4" s="230"/>
      <c r="DS4" s="230"/>
      <c r="DT4" s="230"/>
      <c r="DU4" s="230"/>
      <c r="DV4" s="230"/>
      <c r="DW4" s="230"/>
      <c r="DX4" s="230"/>
      <c r="DY4" s="230"/>
      <c r="DZ4" s="230"/>
      <c r="EA4" s="230"/>
      <c r="EB4" s="230"/>
      <c r="EC4" s="230"/>
      <c r="ED4" s="230"/>
      <c r="EE4" s="230"/>
      <c r="EF4" s="230"/>
      <c r="EG4" s="230"/>
      <c r="EH4" s="148" t="s">
        <v>1</v>
      </c>
      <c r="EI4" s="215"/>
    </row>
    <row r="5" ht="20.25" customHeight="1" spans="1:139">
      <c r="A5" s="150" t="s">
        <v>168</v>
      </c>
      <c r="B5" s="231"/>
      <c r="C5" s="231"/>
      <c r="D5" s="166" t="s">
        <v>117</v>
      </c>
      <c r="E5" s="166" t="s">
        <v>96</v>
      </c>
      <c r="F5" s="166" t="s">
        <v>97</v>
      </c>
      <c r="G5" s="150" t="s">
        <v>169</v>
      </c>
      <c r="H5" s="150" t="s">
        <v>170</v>
      </c>
      <c r="I5" s="150" t="s">
        <v>118</v>
      </c>
      <c r="J5" s="150" t="s">
        <v>229</v>
      </c>
      <c r="K5" s="231"/>
      <c r="L5" s="231"/>
      <c r="M5" s="150" t="s">
        <v>230</v>
      </c>
      <c r="N5" s="231"/>
      <c r="O5" s="231"/>
      <c r="P5" s="150" t="s">
        <v>231</v>
      </c>
      <c r="Q5" s="231"/>
      <c r="R5" s="231"/>
      <c r="S5" s="150" t="s">
        <v>232</v>
      </c>
      <c r="T5" s="231"/>
      <c r="U5" s="231"/>
      <c r="V5" s="150" t="s">
        <v>233</v>
      </c>
      <c r="W5" s="231"/>
      <c r="X5" s="231"/>
      <c r="Y5" s="150" t="s">
        <v>234</v>
      </c>
      <c r="Z5" s="231"/>
      <c r="AA5" s="231"/>
      <c r="AB5" s="150" t="s">
        <v>235</v>
      </c>
      <c r="AC5" s="231"/>
      <c r="AD5" s="231"/>
      <c r="AE5" s="150" t="s">
        <v>236</v>
      </c>
      <c r="AF5" s="231"/>
      <c r="AG5" s="231"/>
      <c r="AH5" s="150" t="s">
        <v>237</v>
      </c>
      <c r="AI5" s="231"/>
      <c r="AJ5" s="231"/>
      <c r="AK5" s="150" t="s">
        <v>238</v>
      </c>
      <c r="AL5" s="231"/>
      <c r="AM5" s="231"/>
      <c r="AN5" s="150" t="s">
        <v>239</v>
      </c>
      <c r="AO5" s="231"/>
      <c r="AP5" s="231"/>
      <c r="AQ5" s="150" t="s">
        <v>240</v>
      </c>
      <c r="AR5" s="231"/>
      <c r="AS5" s="231"/>
      <c r="AT5" s="150" t="s">
        <v>241</v>
      </c>
      <c r="AU5" s="231"/>
      <c r="AV5" s="231"/>
      <c r="AW5" s="150" t="s">
        <v>242</v>
      </c>
      <c r="AX5" s="231"/>
      <c r="AY5" s="231"/>
      <c r="AZ5" s="150" t="s">
        <v>243</v>
      </c>
      <c r="BA5" s="231"/>
      <c r="BB5" s="231"/>
      <c r="BC5" s="150" t="s">
        <v>244</v>
      </c>
      <c r="BD5" s="231"/>
      <c r="BE5" s="231"/>
      <c r="BF5" s="150" t="s">
        <v>245</v>
      </c>
      <c r="BG5" s="231"/>
      <c r="BH5" s="231"/>
      <c r="BI5" s="150" t="s">
        <v>246</v>
      </c>
      <c r="BJ5" s="231"/>
      <c r="BK5" s="231"/>
      <c r="BL5" s="150" t="s">
        <v>247</v>
      </c>
      <c r="BM5" s="231"/>
      <c r="BN5" s="231"/>
      <c r="BO5" s="150" t="s">
        <v>248</v>
      </c>
      <c r="BP5" s="231"/>
      <c r="BQ5" s="231"/>
      <c r="BR5" s="150" t="s">
        <v>249</v>
      </c>
      <c r="BS5" s="231"/>
      <c r="BT5" s="231"/>
      <c r="BU5" s="150" t="s">
        <v>250</v>
      </c>
      <c r="BV5" s="231"/>
      <c r="BW5" s="231"/>
      <c r="BX5" s="150" t="s">
        <v>251</v>
      </c>
      <c r="BY5" s="231"/>
      <c r="BZ5" s="231"/>
      <c r="CA5" s="150" t="s">
        <v>252</v>
      </c>
      <c r="CB5" s="231"/>
      <c r="CC5" s="231"/>
      <c r="CD5" s="150" t="s">
        <v>253</v>
      </c>
      <c r="CE5" s="231"/>
      <c r="CF5" s="231"/>
      <c r="CG5" s="150" t="s">
        <v>254</v>
      </c>
      <c r="CH5" s="231"/>
      <c r="CI5" s="231"/>
      <c r="CJ5" s="150" t="s">
        <v>255</v>
      </c>
      <c r="CK5" s="231"/>
      <c r="CL5" s="231"/>
      <c r="CM5" s="150" t="s">
        <v>256</v>
      </c>
      <c r="CN5" s="231"/>
      <c r="CO5" s="231"/>
      <c r="CP5" s="150" t="s">
        <v>257</v>
      </c>
      <c r="CQ5" s="231"/>
      <c r="CR5" s="231"/>
      <c r="CS5" s="150" t="s">
        <v>258</v>
      </c>
      <c r="CT5" s="231"/>
      <c r="CU5" s="231"/>
      <c r="CV5" s="150" t="s">
        <v>259</v>
      </c>
      <c r="CW5" s="231"/>
      <c r="CX5" s="231"/>
      <c r="CY5" s="150" t="s">
        <v>260</v>
      </c>
      <c r="CZ5" s="231"/>
      <c r="DA5" s="231"/>
      <c r="DB5" s="150" t="s">
        <v>261</v>
      </c>
      <c r="DC5" s="231"/>
      <c r="DD5" s="231"/>
      <c r="DE5" s="150" t="s">
        <v>262</v>
      </c>
      <c r="DF5" s="231"/>
      <c r="DG5" s="231"/>
      <c r="DH5" s="150" t="s">
        <v>263</v>
      </c>
      <c r="DI5" s="231"/>
      <c r="DJ5" s="231"/>
      <c r="DK5" s="150" t="s">
        <v>264</v>
      </c>
      <c r="DL5" s="231"/>
      <c r="DM5" s="231"/>
      <c r="DN5" s="150" t="s">
        <v>265</v>
      </c>
      <c r="DO5" s="231"/>
      <c r="DP5" s="231"/>
      <c r="DQ5" s="150" t="s">
        <v>266</v>
      </c>
      <c r="DR5" s="231"/>
      <c r="DS5" s="231"/>
      <c r="DT5" s="150" t="s">
        <v>267</v>
      </c>
      <c r="DU5" s="231"/>
      <c r="DV5" s="231"/>
      <c r="DW5" s="150" t="s">
        <v>268</v>
      </c>
      <c r="DX5" s="231"/>
      <c r="DY5" s="231"/>
      <c r="DZ5" s="150" t="s">
        <v>269</v>
      </c>
      <c r="EA5" s="231"/>
      <c r="EB5" s="231"/>
      <c r="EC5" s="150" t="s">
        <v>270</v>
      </c>
      <c r="ED5" s="231"/>
      <c r="EE5" s="231"/>
      <c r="EF5" s="150" t="s">
        <v>271</v>
      </c>
      <c r="EG5" s="231"/>
      <c r="EH5" s="231"/>
      <c r="EI5" s="268"/>
    </row>
    <row r="6" ht="25.5" customHeight="1" spans="1:139">
      <c r="A6" s="150" t="s">
        <v>134</v>
      </c>
      <c r="B6" s="150" t="s">
        <v>135</v>
      </c>
      <c r="C6" s="150" t="s">
        <v>136</v>
      </c>
      <c r="D6" s="242"/>
      <c r="E6" s="242"/>
      <c r="F6" s="242"/>
      <c r="G6" s="231"/>
      <c r="H6" s="231"/>
      <c r="I6" s="231"/>
      <c r="J6" s="150" t="s">
        <v>107</v>
      </c>
      <c r="K6" s="150" t="s">
        <v>64</v>
      </c>
      <c r="L6" s="150" t="s">
        <v>65</v>
      </c>
      <c r="M6" s="150" t="s">
        <v>107</v>
      </c>
      <c r="N6" s="150" t="s">
        <v>64</v>
      </c>
      <c r="O6" s="150" t="s">
        <v>65</v>
      </c>
      <c r="P6" s="150" t="s">
        <v>107</v>
      </c>
      <c r="Q6" s="150" t="s">
        <v>64</v>
      </c>
      <c r="R6" s="150" t="s">
        <v>65</v>
      </c>
      <c r="S6" s="150" t="s">
        <v>107</v>
      </c>
      <c r="T6" s="150" t="s">
        <v>64</v>
      </c>
      <c r="U6" s="150" t="s">
        <v>65</v>
      </c>
      <c r="V6" s="150" t="s">
        <v>107</v>
      </c>
      <c r="W6" s="150" t="s">
        <v>64</v>
      </c>
      <c r="X6" s="150" t="s">
        <v>65</v>
      </c>
      <c r="Y6" s="150" t="s">
        <v>107</v>
      </c>
      <c r="Z6" s="150" t="s">
        <v>64</v>
      </c>
      <c r="AA6" s="150" t="s">
        <v>65</v>
      </c>
      <c r="AB6" s="150" t="s">
        <v>107</v>
      </c>
      <c r="AC6" s="150" t="s">
        <v>64</v>
      </c>
      <c r="AD6" s="150" t="s">
        <v>65</v>
      </c>
      <c r="AE6" s="150" t="s">
        <v>107</v>
      </c>
      <c r="AF6" s="150" t="s">
        <v>64</v>
      </c>
      <c r="AG6" s="150" t="s">
        <v>65</v>
      </c>
      <c r="AH6" s="150" t="s">
        <v>107</v>
      </c>
      <c r="AI6" s="150" t="s">
        <v>64</v>
      </c>
      <c r="AJ6" s="150" t="s">
        <v>65</v>
      </c>
      <c r="AK6" s="150" t="s">
        <v>107</v>
      </c>
      <c r="AL6" s="150" t="s">
        <v>64</v>
      </c>
      <c r="AM6" s="150" t="s">
        <v>65</v>
      </c>
      <c r="AN6" s="150" t="s">
        <v>107</v>
      </c>
      <c r="AO6" s="150" t="s">
        <v>64</v>
      </c>
      <c r="AP6" s="150" t="s">
        <v>65</v>
      </c>
      <c r="AQ6" s="150" t="s">
        <v>107</v>
      </c>
      <c r="AR6" s="150" t="s">
        <v>64</v>
      </c>
      <c r="AS6" s="150" t="s">
        <v>65</v>
      </c>
      <c r="AT6" s="150" t="s">
        <v>107</v>
      </c>
      <c r="AU6" s="150" t="s">
        <v>64</v>
      </c>
      <c r="AV6" s="150" t="s">
        <v>65</v>
      </c>
      <c r="AW6" s="150" t="s">
        <v>107</v>
      </c>
      <c r="AX6" s="150" t="s">
        <v>64</v>
      </c>
      <c r="AY6" s="150" t="s">
        <v>65</v>
      </c>
      <c r="AZ6" s="150" t="s">
        <v>107</v>
      </c>
      <c r="BA6" s="150" t="s">
        <v>64</v>
      </c>
      <c r="BB6" s="150" t="s">
        <v>65</v>
      </c>
      <c r="BC6" s="150" t="s">
        <v>107</v>
      </c>
      <c r="BD6" s="150" t="s">
        <v>64</v>
      </c>
      <c r="BE6" s="150" t="s">
        <v>65</v>
      </c>
      <c r="BF6" s="150" t="s">
        <v>107</v>
      </c>
      <c r="BG6" s="150" t="s">
        <v>64</v>
      </c>
      <c r="BH6" s="150" t="s">
        <v>65</v>
      </c>
      <c r="BI6" s="150" t="s">
        <v>107</v>
      </c>
      <c r="BJ6" s="150" t="s">
        <v>64</v>
      </c>
      <c r="BK6" s="150" t="s">
        <v>65</v>
      </c>
      <c r="BL6" s="150" t="s">
        <v>107</v>
      </c>
      <c r="BM6" s="150" t="s">
        <v>64</v>
      </c>
      <c r="BN6" s="150" t="s">
        <v>65</v>
      </c>
      <c r="BO6" s="150" t="s">
        <v>107</v>
      </c>
      <c r="BP6" s="150" t="s">
        <v>64</v>
      </c>
      <c r="BQ6" s="150" t="s">
        <v>65</v>
      </c>
      <c r="BR6" s="150" t="s">
        <v>107</v>
      </c>
      <c r="BS6" s="150" t="s">
        <v>64</v>
      </c>
      <c r="BT6" s="150" t="s">
        <v>65</v>
      </c>
      <c r="BU6" s="150" t="s">
        <v>107</v>
      </c>
      <c r="BV6" s="150" t="s">
        <v>64</v>
      </c>
      <c r="BW6" s="150" t="s">
        <v>65</v>
      </c>
      <c r="BX6" s="150" t="s">
        <v>107</v>
      </c>
      <c r="BY6" s="150" t="s">
        <v>64</v>
      </c>
      <c r="BZ6" s="150" t="s">
        <v>65</v>
      </c>
      <c r="CA6" s="150" t="s">
        <v>107</v>
      </c>
      <c r="CB6" s="150" t="s">
        <v>64</v>
      </c>
      <c r="CC6" s="150" t="s">
        <v>65</v>
      </c>
      <c r="CD6" s="150" t="s">
        <v>107</v>
      </c>
      <c r="CE6" s="150" t="s">
        <v>64</v>
      </c>
      <c r="CF6" s="150" t="s">
        <v>65</v>
      </c>
      <c r="CG6" s="150" t="s">
        <v>107</v>
      </c>
      <c r="CH6" s="150" t="s">
        <v>64</v>
      </c>
      <c r="CI6" s="150" t="s">
        <v>65</v>
      </c>
      <c r="CJ6" s="150" t="s">
        <v>107</v>
      </c>
      <c r="CK6" s="150" t="s">
        <v>64</v>
      </c>
      <c r="CL6" s="150" t="s">
        <v>65</v>
      </c>
      <c r="CM6" s="150" t="s">
        <v>107</v>
      </c>
      <c r="CN6" s="150" t="s">
        <v>64</v>
      </c>
      <c r="CO6" s="150" t="s">
        <v>65</v>
      </c>
      <c r="CP6" s="150" t="s">
        <v>107</v>
      </c>
      <c r="CQ6" s="150" t="s">
        <v>64</v>
      </c>
      <c r="CR6" s="150" t="s">
        <v>65</v>
      </c>
      <c r="CS6" s="150" t="s">
        <v>107</v>
      </c>
      <c r="CT6" s="150" t="s">
        <v>64</v>
      </c>
      <c r="CU6" s="150" t="s">
        <v>65</v>
      </c>
      <c r="CV6" s="150" t="s">
        <v>107</v>
      </c>
      <c r="CW6" s="150" t="s">
        <v>64</v>
      </c>
      <c r="CX6" s="150" t="s">
        <v>65</v>
      </c>
      <c r="CY6" s="150" t="s">
        <v>107</v>
      </c>
      <c r="CZ6" s="150" t="s">
        <v>64</v>
      </c>
      <c r="DA6" s="150" t="s">
        <v>65</v>
      </c>
      <c r="DB6" s="150" t="s">
        <v>107</v>
      </c>
      <c r="DC6" s="150" t="s">
        <v>64</v>
      </c>
      <c r="DD6" s="150" t="s">
        <v>65</v>
      </c>
      <c r="DE6" s="150" t="s">
        <v>107</v>
      </c>
      <c r="DF6" s="150" t="s">
        <v>64</v>
      </c>
      <c r="DG6" s="150" t="s">
        <v>65</v>
      </c>
      <c r="DH6" s="150" t="s">
        <v>107</v>
      </c>
      <c r="DI6" s="150" t="s">
        <v>64</v>
      </c>
      <c r="DJ6" s="150" t="s">
        <v>65</v>
      </c>
      <c r="DK6" s="150" t="s">
        <v>107</v>
      </c>
      <c r="DL6" s="150" t="s">
        <v>64</v>
      </c>
      <c r="DM6" s="150" t="s">
        <v>65</v>
      </c>
      <c r="DN6" s="150" t="s">
        <v>107</v>
      </c>
      <c r="DO6" s="150" t="s">
        <v>64</v>
      </c>
      <c r="DP6" s="150" t="s">
        <v>65</v>
      </c>
      <c r="DQ6" s="150" t="s">
        <v>107</v>
      </c>
      <c r="DR6" s="150" t="s">
        <v>64</v>
      </c>
      <c r="DS6" s="150" t="s">
        <v>65</v>
      </c>
      <c r="DT6" s="150" t="s">
        <v>107</v>
      </c>
      <c r="DU6" s="150" t="s">
        <v>64</v>
      </c>
      <c r="DV6" s="150" t="s">
        <v>65</v>
      </c>
      <c r="DW6" s="150" t="s">
        <v>107</v>
      </c>
      <c r="DX6" s="150" t="s">
        <v>64</v>
      </c>
      <c r="DY6" s="150" t="s">
        <v>65</v>
      </c>
      <c r="DZ6" s="150" t="s">
        <v>107</v>
      </c>
      <c r="EA6" s="150" t="s">
        <v>64</v>
      </c>
      <c r="EB6" s="150" t="s">
        <v>65</v>
      </c>
      <c r="EC6" s="150" t="s">
        <v>107</v>
      </c>
      <c r="ED6" s="150" t="s">
        <v>64</v>
      </c>
      <c r="EE6" s="150" t="s">
        <v>65</v>
      </c>
      <c r="EF6" s="150" t="s">
        <v>107</v>
      </c>
      <c r="EG6" s="150" t="s">
        <v>64</v>
      </c>
      <c r="EH6" s="150" t="s">
        <v>65</v>
      </c>
      <c r="EI6" s="268"/>
    </row>
    <row r="7" ht="19.5" customHeight="1" spans="1:139">
      <c r="A7" s="131" t="s">
        <v>6</v>
      </c>
      <c r="B7" s="176"/>
      <c r="C7" s="176"/>
      <c r="D7" s="200"/>
      <c r="E7" s="200"/>
      <c r="F7" s="191"/>
      <c r="G7" s="133"/>
      <c r="H7" s="133"/>
      <c r="I7" s="133">
        <v>150641.01</v>
      </c>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v>124181.01</v>
      </c>
      <c r="BV7" s="133">
        <v>124181.01</v>
      </c>
      <c r="BW7" s="133"/>
      <c r="BX7" s="133">
        <v>5460</v>
      </c>
      <c r="BY7" s="133">
        <v>5460</v>
      </c>
      <c r="BZ7" s="133"/>
      <c r="CA7" s="133"/>
      <c r="CB7" s="133"/>
      <c r="CC7" s="133"/>
      <c r="CD7" s="133"/>
      <c r="CE7" s="133"/>
      <c r="CF7" s="133"/>
      <c r="CG7" s="133"/>
      <c r="CH7" s="133"/>
      <c r="CI7" s="133"/>
      <c r="CJ7" s="133"/>
      <c r="CK7" s="133"/>
      <c r="CL7" s="133"/>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193"/>
    </row>
    <row r="8" ht="19.5" customHeight="1" spans="1:139">
      <c r="A8" s="250"/>
      <c r="B8" s="250"/>
      <c r="C8" s="250"/>
      <c r="D8" s="250"/>
      <c r="E8" s="250" t="s">
        <v>107</v>
      </c>
      <c r="F8" s="250"/>
      <c r="G8" s="250"/>
      <c r="H8" s="250"/>
      <c r="I8" s="252">
        <v>150641.01</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252"/>
      <c r="BK8" s="252"/>
      <c r="BL8" s="252"/>
      <c r="BM8" s="252"/>
      <c r="BN8" s="252"/>
      <c r="BO8" s="252"/>
      <c r="BP8" s="252"/>
      <c r="BQ8" s="252"/>
      <c r="BR8" s="252"/>
      <c r="BS8" s="252"/>
      <c r="BT8" s="252"/>
      <c r="BU8" s="252">
        <v>124181.01</v>
      </c>
      <c r="BV8" s="252">
        <v>124181.01</v>
      </c>
      <c r="BW8" s="252"/>
      <c r="BX8" s="252">
        <v>5460</v>
      </c>
      <c r="BY8" s="252">
        <v>5460</v>
      </c>
      <c r="BZ8" s="252"/>
      <c r="CA8" s="252"/>
      <c r="CB8" s="252"/>
      <c r="CC8" s="252"/>
      <c r="CD8" s="252"/>
      <c r="CE8" s="252"/>
      <c r="CF8" s="252"/>
      <c r="CG8" s="252"/>
      <c r="CH8" s="252"/>
      <c r="CI8" s="252"/>
      <c r="CJ8" s="252"/>
      <c r="CK8" s="252"/>
      <c r="CL8" s="252"/>
      <c r="CM8" s="252"/>
      <c r="CN8" s="252"/>
      <c r="CO8" s="252"/>
      <c r="CP8" s="252"/>
      <c r="CQ8" s="252"/>
      <c r="CR8" s="252"/>
      <c r="CS8" s="252"/>
      <c r="CT8" s="252"/>
      <c r="CU8" s="252"/>
      <c r="CV8" s="252"/>
      <c r="CW8" s="252"/>
      <c r="CX8" s="252"/>
      <c r="CY8" s="252"/>
      <c r="CZ8" s="252"/>
      <c r="DA8" s="252"/>
      <c r="DB8" s="252"/>
      <c r="DC8" s="252"/>
      <c r="DD8" s="252"/>
      <c r="DE8" s="252"/>
      <c r="DF8" s="252"/>
      <c r="DG8" s="252"/>
      <c r="DH8" s="252"/>
      <c r="DI8" s="252"/>
      <c r="DJ8" s="252"/>
      <c r="DK8" s="252"/>
      <c r="DL8" s="252"/>
      <c r="DM8" s="252"/>
      <c r="DN8" s="252"/>
      <c r="DO8" s="252"/>
      <c r="DP8" s="252"/>
      <c r="DQ8" s="252"/>
      <c r="DR8" s="252"/>
      <c r="DS8" s="252"/>
      <c r="DT8" s="252"/>
      <c r="DU8" s="252"/>
      <c r="DV8" s="252"/>
      <c r="DW8" s="252"/>
      <c r="DX8" s="252"/>
      <c r="DY8" s="252"/>
      <c r="DZ8" s="252"/>
      <c r="EA8" s="252"/>
      <c r="EB8" s="252"/>
      <c r="EC8" s="252"/>
      <c r="ED8" s="252"/>
      <c r="EE8" s="252"/>
      <c r="EF8" s="252"/>
      <c r="EG8" s="252"/>
      <c r="EH8" s="252"/>
      <c r="EI8" s="193"/>
    </row>
    <row r="9" ht="19.5" customHeight="1" spans="1:139">
      <c r="A9" s="135" t="s">
        <v>143</v>
      </c>
      <c r="B9" s="135" t="s">
        <v>141</v>
      </c>
      <c r="C9" s="135" t="s">
        <v>144</v>
      </c>
      <c r="D9" s="135" t="s">
        <v>149</v>
      </c>
      <c r="E9" s="135" t="s">
        <v>113</v>
      </c>
      <c r="F9" s="135" t="s">
        <v>114</v>
      </c>
      <c r="G9" s="135" t="s">
        <v>272</v>
      </c>
      <c r="H9" s="135" t="s">
        <v>125</v>
      </c>
      <c r="I9" s="137">
        <v>124181.01</v>
      </c>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8">
        <v>124181.01</v>
      </c>
      <c r="BV9" s="8">
        <v>124181.01</v>
      </c>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137"/>
      <c r="DF9" s="137"/>
      <c r="DG9" s="137"/>
      <c r="DH9" s="8"/>
      <c r="DI9" s="8"/>
      <c r="DJ9" s="8"/>
      <c r="DK9" s="137"/>
      <c r="DL9" s="137"/>
      <c r="DM9" s="137"/>
      <c r="DN9" s="137"/>
      <c r="DO9" s="137"/>
      <c r="DP9" s="137"/>
      <c r="DQ9" s="137"/>
      <c r="DR9" s="137"/>
      <c r="DS9" s="137"/>
      <c r="DT9" s="137"/>
      <c r="DU9" s="137"/>
      <c r="DV9" s="137"/>
      <c r="DW9" s="137"/>
      <c r="DX9" s="137"/>
      <c r="DY9" s="137"/>
      <c r="DZ9" s="137"/>
      <c r="EA9" s="137"/>
      <c r="EB9" s="137"/>
      <c r="EC9" s="137"/>
      <c r="ED9" s="137"/>
      <c r="EE9" s="137"/>
      <c r="EF9" s="137"/>
      <c r="EG9" s="137"/>
      <c r="EH9" s="137"/>
      <c r="EI9" s="193"/>
    </row>
    <row r="10" ht="19.5" customHeight="1" spans="1:139">
      <c r="A10" s="135" t="s">
        <v>150</v>
      </c>
      <c r="B10" s="135" t="s">
        <v>151</v>
      </c>
      <c r="C10" s="135" t="s">
        <v>145</v>
      </c>
      <c r="D10" s="135" t="s">
        <v>153</v>
      </c>
      <c r="E10" s="135" t="s">
        <v>113</v>
      </c>
      <c r="F10" s="135" t="s">
        <v>114</v>
      </c>
      <c r="G10" s="135" t="s">
        <v>272</v>
      </c>
      <c r="H10" s="135" t="s">
        <v>125</v>
      </c>
      <c r="I10" s="137">
        <v>5460</v>
      </c>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8"/>
      <c r="BV10" s="8"/>
      <c r="BW10" s="8"/>
      <c r="BX10" s="8">
        <v>5460</v>
      </c>
      <c r="BY10" s="8">
        <v>5460</v>
      </c>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137"/>
      <c r="DF10" s="137"/>
      <c r="DG10" s="137"/>
      <c r="DH10" s="8"/>
      <c r="DI10" s="8"/>
      <c r="DJ10" s="8"/>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7"/>
      <c r="EG10" s="137"/>
      <c r="EH10" s="137"/>
      <c r="EI10" s="193"/>
    </row>
    <row r="11" ht="19.5" customHeight="1" spans="1:139">
      <c r="A11" s="135" t="s">
        <v>150</v>
      </c>
      <c r="B11" s="135" t="s">
        <v>151</v>
      </c>
      <c r="C11" s="135" t="s">
        <v>145</v>
      </c>
      <c r="D11" s="135" t="s">
        <v>153</v>
      </c>
      <c r="E11" s="135" t="s">
        <v>113</v>
      </c>
      <c r="F11" s="135" t="s">
        <v>114</v>
      </c>
      <c r="G11" s="135" t="s">
        <v>226</v>
      </c>
      <c r="H11" s="135" t="s">
        <v>227</v>
      </c>
      <c r="I11" s="137">
        <v>21000</v>
      </c>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137"/>
      <c r="DF11" s="137"/>
      <c r="DG11" s="137"/>
      <c r="DH11" s="8"/>
      <c r="DI11" s="8"/>
      <c r="DJ11" s="8"/>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7"/>
      <c r="EG11" s="137"/>
      <c r="EH11" s="137"/>
      <c r="EI11" s="193"/>
    </row>
    <row r="12" ht="7.5" customHeight="1" spans="1:139">
      <c r="A12" s="224"/>
      <c r="B12" s="224"/>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4"/>
      <c r="AO12" s="224"/>
      <c r="AP12" s="224"/>
      <c r="AQ12" s="224"/>
      <c r="AR12" s="224"/>
      <c r="AS12" s="224"/>
      <c r="AT12" s="224"/>
      <c r="AU12" s="224"/>
      <c r="AV12" s="224"/>
      <c r="AW12" s="224"/>
      <c r="AX12" s="224"/>
      <c r="AY12" s="224"/>
      <c r="AZ12" s="224"/>
      <c r="BA12" s="224"/>
      <c r="BB12" s="224"/>
      <c r="BC12" s="224"/>
      <c r="BD12" s="224"/>
      <c r="BE12" s="224"/>
      <c r="BF12" s="224"/>
      <c r="BG12" s="224"/>
      <c r="BH12" s="224"/>
      <c r="BI12" s="224"/>
      <c r="BJ12" s="224"/>
      <c r="BK12" s="224"/>
      <c r="BL12" s="224"/>
      <c r="BM12" s="224"/>
      <c r="BN12" s="224"/>
      <c r="BO12" s="224"/>
      <c r="BP12" s="224"/>
      <c r="BQ12" s="224"/>
      <c r="BR12" s="224"/>
      <c r="BS12" s="224"/>
      <c r="BT12" s="224"/>
      <c r="BU12" s="224"/>
      <c r="BV12" s="224"/>
      <c r="BW12" s="224"/>
      <c r="BX12" s="224"/>
      <c r="BY12" s="224"/>
      <c r="BZ12" s="224"/>
      <c r="CA12" s="224"/>
      <c r="CB12" s="224"/>
      <c r="CC12" s="224"/>
      <c r="CD12" s="224"/>
      <c r="CE12" s="224"/>
      <c r="CF12" s="224"/>
      <c r="CG12" s="224"/>
      <c r="CH12" s="224"/>
      <c r="CI12" s="224"/>
      <c r="CJ12" s="224"/>
      <c r="CK12" s="224"/>
      <c r="CL12" s="224"/>
      <c r="CM12" s="224"/>
      <c r="CN12" s="224"/>
      <c r="CO12" s="224"/>
      <c r="CP12" s="224"/>
      <c r="CQ12" s="224"/>
      <c r="CR12" s="224"/>
      <c r="CS12" s="224"/>
      <c r="CT12" s="224"/>
      <c r="CU12" s="224"/>
      <c r="CV12" s="224"/>
      <c r="CW12" s="224"/>
      <c r="CX12" s="224"/>
      <c r="CY12" s="224"/>
      <c r="CZ12" s="224"/>
      <c r="DA12" s="224"/>
      <c r="DB12" s="224"/>
      <c r="DC12" s="224"/>
      <c r="DD12" s="224"/>
      <c r="DE12" s="224"/>
      <c r="DF12" s="224"/>
      <c r="DG12" s="224"/>
      <c r="DH12" s="224"/>
      <c r="DI12" s="224"/>
      <c r="DJ12" s="224"/>
      <c r="DK12" s="224"/>
      <c r="DL12" s="224"/>
      <c r="DM12" s="224"/>
      <c r="DN12" s="224"/>
      <c r="DO12" s="224"/>
      <c r="DP12" s="224"/>
      <c r="DQ12" s="224"/>
      <c r="DR12" s="224"/>
      <c r="DS12" s="224"/>
      <c r="DT12" s="224"/>
      <c r="DU12" s="224"/>
      <c r="DV12" s="224"/>
      <c r="DW12" s="224"/>
      <c r="DX12" s="224"/>
      <c r="DY12" s="224"/>
      <c r="DZ12" s="224"/>
      <c r="EA12" s="224"/>
      <c r="EB12" s="224"/>
      <c r="EC12" s="224"/>
      <c r="ED12" s="224"/>
      <c r="EE12" s="224"/>
      <c r="EF12" s="224"/>
      <c r="EG12" s="224"/>
      <c r="EH12" s="224"/>
      <c r="EI12" s="229"/>
    </row>
  </sheetData>
  <mergeCells count="53">
    <mergeCell ref="A4:F4"/>
    <mergeCell ref="A5:C5"/>
    <mergeCell ref="J5:L5"/>
    <mergeCell ref="M5:O5"/>
    <mergeCell ref="P5:R5"/>
    <mergeCell ref="S5:U5"/>
    <mergeCell ref="V5:X5"/>
    <mergeCell ref="Y5:AA5"/>
    <mergeCell ref="AB5:AD5"/>
    <mergeCell ref="AE5:AG5"/>
    <mergeCell ref="AH5:AJ5"/>
    <mergeCell ref="AK5:AM5"/>
    <mergeCell ref="AN5:AP5"/>
    <mergeCell ref="AQ5:AS5"/>
    <mergeCell ref="AT5:AV5"/>
    <mergeCell ref="AW5:AY5"/>
    <mergeCell ref="AZ5:BB5"/>
    <mergeCell ref="BC5:BE5"/>
    <mergeCell ref="BF5:BH5"/>
    <mergeCell ref="BI5:BK5"/>
    <mergeCell ref="BL5:BN5"/>
    <mergeCell ref="BO5:BQ5"/>
    <mergeCell ref="BR5:BT5"/>
    <mergeCell ref="BU5:BW5"/>
    <mergeCell ref="BX5:BZ5"/>
    <mergeCell ref="CA5:CC5"/>
    <mergeCell ref="CD5:CF5"/>
    <mergeCell ref="CG5:CI5"/>
    <mergeCell ref="CJ5:CL5"/>
    <mergeCell ref="CM5:CO5"/>
    <mergeCell ref="CP5:CR5"/>
    <mergeCell ref="CS5:CU5"/>
    <mergeCell ref="CV5:CX5"/>
    <mergeCell ref="CY5:DA5"/>
    <mergeCell ref="DB5:DD5"/>
    <mergeCell ref="DE5:DG5"/>
    <mergeCell ref="DH5:DJ5"/>
    <mergeCell ref="DK5:DM5"/>
    <mergeCell ref="DN5:DP5"/>
    <mergeCell ref="DQ5:DS5"/>
    <mergeCell ref="DT5:DV5"/>
    <mergeCell ref="DW5:DY5"/>
    <mergeCell ref="DZ5:EB5"/>
    <mergeCell ref="EC5:EE5"/>
    <mergeCell ref="EF5:EH5"/>
    <mergeCell ref="A7:H7"/>
    <mergeCell ref="D5:D6"/>
    <mergeCell ref="E5:E6"/>
    <mergeCell ref="F5:F6"/>
    <mergeCell ref="G5:G6"/>
    <mergeCell ref="H5:H6"/>
    <mergeCell ref="I5:I6"/>
    <mergeCell ref="A2:EH3"/>
  </mergeCells>
  <printOptions horizontalCentered="1"/>
  <pageMargins left="0.211805555555556" right="0.171527777777778" top="0.565277777777778" bottom="0.684027777777778" header="0.3" footer="0.3"/>
  <pageSetup paperSize="9" orientation="portrait"/>
  <headerFooter>
    <oddFooter>&amp;C第&amp;P页, 共&amp;N页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H12"/>
  <sheetViews>
    <sheetView workbookViewId="0">
      <selection activeCell="A1" sqref="A1"/>
    </sheetView>
  </sheetViews>
  <sheetFormatPr defaultColWidth="9" defaultRowHeight="13.5"/>
  <cols>
    <col min="1" max="3" width="6.25" customWidth="1"/>
    <col min="4" max="6" width="11.625" customWidth="1"/>
    <col min="7" max="7" width="9.125" customWidth="1"/>
    <col min="8" max="10" width="11.75" customWidth="1"/>
    <col min="11" max="11" width="13" customWidth="1"/>
    <col min="12" max="12" width="11.625" customWidth="1"/>
    <col min="13" max="13" width="13.25" customWidth="1"/>
    <col min="14" max="14" width="11" customWidth="1"/>
    <col min="15" max="15" width="11.875" customWidth="1"/>
    <col min="16" max="16" width="7.375" customWidth="1"/>
    <col min="17" max="17" width="11.875" customWidth="1"/>
    <col min="18" max="18" width="11.625" customWidth="1"/>
    <col min="19" max="19" width="9.25" customWidth="1"/>
    <col min="20" max="20" width="9" customWidth="1"/>
    <col min="21" max="21" width="9.75" customWidth="1"/>
    <col min="22" max="22" width="13.25" customWidth="1"/>
    <col min="23" max="23" width="11" customWidth="1"/>
    <col min="24" max="24" width="11.875" customWidth="1"/>
    <col min="25" max="33" width="10.375" customWidth="1"/>
    <col min="34" max="34" width="11.625" customWidth="1"/>
  </cols>
  <sheetData>
    <row r="1" ht="22.5" customHeight="1" spans="1:34">
      <c r="A1" s="197"/>
      <c r="B1" s="155"/>
      <c r="C1" s="116"/>
      <c r="D1" s="155"/>
      <c r="E1" s="155"/>
      <c r="F1" s="155"/>
      <c r="G1" s="155"/>
      <c r="H1" s="155"/>
      <c r="I1" s="155"/>
      <c r="J1" s="155"/>
      <c r="K1" s="192"/>
      <c r="L1" s="192"/>
      <c r="M1" s="192"/>
      <c r="N1" s="192"/>
      <c r="O1" s="192"/>
      <c r="P1" s="192"/>
      <c r="Q1" s="192"/>
      <c r="R1" s="192"/>
      <c r="S1" s="145"/>
      <c r="T1" s="145"/>
      <c r="U1" s="145"/>
      <c r="V1" s="145"/>
      <c r="W1" s="145"/>
      <c r="X1" s="164"/>
      <c r="Y1" s="164"/>
      <c r="Z1" s="164"/>
      <c r="AA1" s="164"/>
      <c r="AB1" s="164"/>
      <c r="AC1" s="164"/>
      <c r="AD1" s="164"/>
      <c r="AE1" s="164"/>
      <c r="AF1" s="164"/>
      <c r="AG1" s="164"/>
      <c r="AH1" s="145"/>
    </row>
    <row r="2" ht="24" customHeight="1" spans="1:34">
      <c r="A2" s="146" t="s">
        <v>273</v>
      </c>
      <c r="B2" s="198"/>
      <c r="C2" s="147"/>
      <c r="D2" s="198"/>
      <c r="E2" s="198"/>
      <c r="F2" s="198"/>
      <c r="G2" s="198"/>
      <c r="H2" s="198"/>
      <c r="I2" s="198"/>
      <c r="J2" s="198"/>
      <c r="K2" s="198"/>
      <c r="L2" s="198"/>
      <c r="M2" s="198"/>
      <c r="N2" s="198"/>
      <c r="O2" s="198"/>
      <c r="P2" s="198"/>
      <c r="Q2" s="198"/>
      <c r="R2" s="198"/>
      <c r="S2" s="145"/>
      <c r="T2" s="145"/>
      <c r="U2" s="145"/>
      <c r="V2" s="145"/>
      <c r="W2" s="145"/>
      <c r="X2" s="145"/>
      <c r="Y2" s="145"/>
      <c r="Z2" s="145"/>
      <c r="AA2" s="145"/>
      <c r="AB2" s="145"/>
      <c r="AC2" s="145"/>
      <c r="AD2" s="145"/>
      <c r="AE2" s="145"/>
      <c r="AF2" s="145"/>
      <c r="AG2" s="145"/>
      <c r="AH2" s="145"/>
    </row>
    <row r="3" ht="21" customHeight="1" spans="1:34">
      <c r="A3" s="287"/>
      <c r="B3" s="119"/>
      <c r="C3" s="119"/>
      <c r="D3" s="119"/>
      <c r="E3" s="119"/>
      <c r="F3" s="119"/>
      <c r="G3" s="119"/>
      <c r="H3" s="15"/>
      <c r="I3" s="15"/>
      <c r="J3" s="15"/>
      <c r="K3" s="202"/>
      <c r="L3" s="202"/>
      <c r="M3" s="202"/>
      <c r="N3" s="202"/>
      <c r="O3" s="202"/>
      <c r="P3" s="202"/>
      <c r="Q3" s="202"/>
      <c r="R3" s="202"/>
      <c r="S3" s="148"/>
      <c r="T3" s="148"/>
      <c r="U3" s="148"/>
      <c r="V3" s="148"/>
      <c r="W3" s="148"/>
      <c r="X3" s="156"/>
      <c r="Y3" s="156"/>
      <c r="Z3" s="156"/>
      <c r="AA3" s="156"/>
      <c r="AB3" s="156"/>
      <c r="AC3" s="156"/>
      <c r="AD3" s="156"/>
      <c r="AE3" s="156"/>
      <c r="AF3" s="156"/>
      <c r="AG3" s="156" t="s">
        <v>1</v>
      </c>
      <c r="AH3" s="197"/>
    </row>
    <row r="4" ht="36.75" customHeight="1" spans="1:34">
      <c r="A4" s="288" t="s">
        <v>168</v>
      </c>
      <c r="B4" s="289"/>
      <c r="C4" s="290"/>
      <c r="D4" s="5" t="s">
        <v>117</v>
      </c>
      <c r="E4" s="5" t="s">
        <v>96</v>
      </c>
      <c r="F4" s="5" t="s">
        <v>97</v>
      </c>
      <c r="G4" s="5" t="s">
        <v>274</v>
      </c>
      <c r="H4" s="5" t="s">
        <v>275</v>
      </c>
      <c r="I4" s="5" t="s">
        <v>169</v>
      </c>
      <c r="J4" s="5" t="s">
        <v>170</v>
      </c>
      <c r="K4" s="288" t="s">
        <v>6</v>
      </c>
      <c r="L4" s="290"/>
      <c r="M4" s="293" t="s">
        <v>127</v>
      </c>
      <c r="N4" s="294"/>
      <c r="O4" s="295"/>
      <c r="P4" s="293" t="s">
        <v>128</v>
      </c>
      <c r="Q4" s="294"/>
      <c r="R4" s="295"/>
      <c r="S4" s="293" t="s">
        <v>129</v>
      </c>
      <c r="T4" s="294"/>
      <c r="U4" s="295"/>
      <c r="V4" s="293" t="s">
        <v>130</v>
      </c>
      <c r="W4" s="294"/>
      <c r="X4" s="295"/>
      <c r="Y4" s="293" t="s">
        <v>131</v>
      </c>
      <c r="Z4" s="294"/>
      <c r="AA4" s="295"/>
      <c r="AB4" s="293" t="s">
        <v>132</v>
      </c>
      <c r="AC4" s="294"/>
      <c r="AD4" s="295"/>
      <c r="AE4" s="293" t="s">
        <v>133</v>
      </c>
      <c r="AF4" s="294"/>
      <c r="AG4" s="295"/>
      <c r="AH4" s="254"/>
    </row>
    <row r="5" ht="21.75" customHeight="1" spans="1:34">
      <c r="A5" s="5" t="s">
        <v>134</v>
      </c>
      <c r="B5" s="5" t="s">
        <v>135</v>
      </c>
      <c r="C5" s="199" t="s">
        <v>136</v>
      </c>
      <c r="D5" s="5"/>
      <c r="E5" s="5"/>
      <c r="F5" s="5"/>
      <c r="G5" s="5"/>
      <c r="H5" s="5"/>
      <c r="I5" s="5"/>
      <c r="J5" s="5"/>
      <c r="K5" s="288"/>
      <c r="L5" s="290"/>
      <c r="M5" s="199" t="s">
        <v>107</v>
      </c>
      <c r="N5" s="199" t="s">
        <v>64</v>
      </c>
      <c r="O5" s="199" t="s">
        <v>65</v>
      </c>
      <c r="P5" s="199" t="s">
        <v>107</v>
      </c>
      <c r="Q5" s="199" t="s">
        <v>64</v>
      </c>
      <c r="R5" s="199" t="s">
        <v>65</v>
      </c>
      <c r="S5" s="199" t="s">
        <v>107</v>
      </c>
      <c r="T5" s="199" t="s">
        <v>64</v>
      </c>
      <c r="U5" s="199" t="s">
        <v>65</v>
      </c>
      <c r="V5" s="199" t="s">
        <v>107</v>
      </c>
      <c r="W5" s="199" t="s">
        <v>64</v>
      </c>
      <c r="X5" s="199" t="s">
        <v>65</v>
      </c>
      <c r="Y5" s="199" t="s">
        <v>107</v>
      </c>
      <c r="Z5" s="199" t="s">
        <v>64</v>
      </c>
      <c r="AA5" s="199" t="s">
        <v>65</v>
      </c>
      <c r="AB5" s="199" t="s">
        <v>107</v>
      </c>
      <c r="AC5" s="199" t="s">
        <v>64</v>
      </c>
      <c r="AD5" s="199" t="s">
        <v>65</v>
      </c>
      <c r="AE5" s="199" t="s">
        <v>107</v>
      </c>
      <c r="AF5" s="199" t="s">
        <v>64</v>
      </c>
      <c r="AG5" s="199" t="s">
        <v>65</v>
      </c>
      <c r="AH5" s="254"/>
    </row>
    <row r="6" ht="23.25" customHeight="1" spans="1:34">
      <c r="A6" s="5"/>
      <c r="B6" s="5"/>
      <c r="C6" s="199"/>
      <c r="D6" s="5"/>
      <c r="E6" s="5"/>
      <c r="F6" s="5"/>
      <c r="G6" s="5"/>
      <c r="H6" s="5"/>
      <c r="I6" s="5"/>
      <c r="J6" s="5"/>
      <c r="K6" s="5" t="s">
        <v>6</v>
      </c>
      <c r="L6" s="203" t="s">
        <v>276</v>
      </c>
      <c r="M6" s="199"/>
      <c r="N6" s="199"/>
      <c r="O6" s="199"/>
      <c r="P6" s="199"/>
      <c r="Q6" s="199"/>
      <c r="R6" s="199"/>
      <c r="S6" s="199"/>
      <c r="T6" s="199"/>
      <c r="U6" s="199"/>
      <c r="V6" s="199"/>
      <c r="W6" s="199"/>
      <c r="X6" s="199"/>
      <c r="Y6" s="199"/>
      <c r="Z6" s="199"/>
      <c r="AA6" s="199"/>
      <c r="AB6" s="199"/>
      <c r="AC6" s="199"/>
      <c r="AD6" s="199"/>
      <c r="AE6" s="199"/>
      <c r="AF6" s="199"/>
      <c r="AG6" s="199"/>
      <c r="AH6" s="254"/>
    </row>
    <row r="7" ht="18" customHeight="1" spans="1:34">
      <c r="A7" s="175" t="s">
        <v>6</v>
      </c>
      <c r="B7" s="291"/>
      <c r="C7" s="291"/>
      <c r="D7" s="292"/>
      <c r="E7" s="292"/>
      <c r="F7" s="292"/>
      <c r="G7" s="292"/>
      <c r="H7" s="291">
        <f>SUM(A7:G7)</f>
        <v>0</v>
      </c>
      <c r="I7" s="291"/>
      <c r="J7" s="178"/>
      <c r="K7" s="133">
        <v>515000</v>
      </c>
      <c r="L7" s="133">
        <v>515000</v>
      </c>
      <c r="M7" s="133">
        <v>515000</v>
      </c>
      <c r="N7" s="133"/>
      <c r="O7" s="133">
        <v>515000</v>
      </c>
      <c r="P7" s="133"/>
      <c r="Q7" s="133"/>
      <c r="R7" s="133"/>
      <c r="S7" s="208"/>
      <c r="T7" s="208"/>
      <c r="U7" s="208"/>
      <c r="V7" s="208"/>
      <c r="W7" s="208"/>
      <c r="X7" s="208"/>
      <c r="Y7" s="208"/>
      <c r="Z7" s="208"/>
      <c r="AA7" s="208"/>
      <c r="AB7" s="208"/>
      <c r="AC7" s="208"/>
      <c r="AD7" s="208"/>
      <c r="AE7" s="208"/>
      <c r="AF7" s="208"/>
      <c r="AG7" s="208"/>
      <c r="AH7" s="228"/>
    </row>
    <row r="8" ht="18" customHeight="1" spans="1:34">
      <c r="A8" s="250"/>
      <c r="B8" s="250"/>
      <c r="C8" s="250"/>
      <c r="D8" s="250"/>
      <c r="E8" s="250" t="s">
        <v>107</v>
      </c>
      <c r="F8" s="250"/>
      <c r="G8" s="251"/>
      <c r="H8" s="250"/>
      <c r="I8" s="250"/>
      <c r="J8" s="250"/>
      <c r="K8" s="253">
        <v>515000</v>
      </c>
      <c r="L8" s="252">
        <v>515000</v>
      </c>
      <c r="M8" s="253">
        <v>515000</v>
      </c>
      <c r="N8" s="252"/>
      <c r="O8" s="252">
        <v>515000</v>
      </c>
      <c r="P8" s="252"/>
      <c r="Q8" s="252"/>
      <c r="R8" s="252"/>
      <c r="S8" s="252"/>
      <c r="T8" s="252"/>
      <c r="U8" s="252"/>
      <c r="V8" s="253"/>
      <c r="W8" s="252"/>
      <c r="X8" s="252"/>
      <c r="Y8" s="252"/>
      <c r="Z8" s="252"/>
      <c r="AA8" s="252"/>
      <c r="AB8" s="252"/>
      <c r="AC8" s="252"/>
      <c r="AD8" s="252"/>
      <c r="AE8" s="252"/>
      <c r="AF8" s="252"/>
      <c r="AG8" s="252"/>
      <c r="AH8" s="296"/>
    </row>
    <row r="9" ht="18" customHeight="1" spans="1:34">
      <c r="A9" s="135" t="s">
        <v>143</v>
      </c>
      <c r="B9" s="135" t="s">
        <v>144</v>
      </c>
      <c r="C9" s="135" t="s">
        <v>145</v>
      </c>
      <c r="D9" s="135" t="s">
        <v>146</v>
      </c>
      <c r="E9" s="135" t="s">
        <v>113</v>
      </c>
      <c r="F9" s="135" t="s">
        <v>114</v>
      </c>
      <c r="G9" s="134" t="s">
        <v>277</v>
      </c>
      <c r="H9" s="135" t="s">
        <v>278</v>
      </c>
      <c r="I9" s="135" t="s">
        <v>224</v>
      </c>
      <c r="J9" s="135" t="s">
        <v>124</v>
      </c>
      <c r="K9" s="243">
        <v>170000</v>
      </c>
      <c r="L9" s="137">
        <v>170000</v>
      </c>
      <c r="M9" s="243">
        <v>170000</v>
      </c>
      <c r="N9" s="137"/>
      <c r="O9" s="137">
        <v>170000</v>
      </c>
      <c r="P9" s="137"/>
      <c r="Q9" s="137"/>
      <c r="R9" s="137"/>
      <c r="S9" s="137"/>
      <c r="T9" s="137"/>
      <c r="U9" s="137"/>
      <c r="V9" s="243"/>
      <c r="W9" s="137"/>
      <c r="X9" s="137"/>
      <c r="Y9" s="137"/>
      <c r="Z9" s="137"/>
      <c r="AA9" s="137"/>
      <c r="AB9" s="137"/>
      <c r="AC9" s="137"/>
      <c r="AD9" s="137"/>
      <c r="AE9" s="137"/>
      <c r="AF9" s="137"/>
      <c r="AG9" s="137"/>
      <c r="AH9" s="296"/>
    </row>
    <row r="10" ht="18" customHeight="1" spans="1:34">
      <c r="A10" s="135" t="s">
        <v>143</v>
      </c>
      <c r="B10" s="135" t="s">
        <v>144</v>
      </c>
      <c r="C10" s="135" t="s">
        <v>145</v>
      </c>
      <c r="D10" s="135" t="s">
        <v>146</v>
      </c>
      <c r="E10" s="135" t="s">
        <v>113</v>
      </c>
      <c r="F10" s="135" t="s">
        <v>114</v>
      </c>
      <c r="G10" s="134" t="s">
        <v>277</v>
      </c>
      <c r="H10" s="135" t="s">
        <v>278</v>
      </c>
      <c r="I10" s="135" t="s">
        <v>272</v>
      </c>
      <c r="J10" s="135" t="s">
        <v>125</v>
      </c>
      <c r="K10" s="243">
        <v>330000</v>
      </c>
      <c r="L10" s="137">
        <v>330000</v>
      </c>
      <c r="M10" s="243">
        <v>330000</v>
      </c>
      <c r="N10" s="137"/>
      <c r="O10" s="137">
        <v>330000</v>
      </c>
      <c r="P10" s="137"/>
      <c r="Q10" s="137"/>
      <c r="R10" s="137"/>
      <c r="S10" s="137"/>
      <c r="T10" s="137"/>
      <c r="U10" s="137"/>
      <c r="V10" s="243"/>
      <c r="W10" s="137"/>
      <c r="X10" s="137"/>
      <c r="Y10" s="137"/>
      <c r="Z10" s="137"/>
      <c r="AA10" s="137"/>
      <c r="AB10" s="137"/>
      <c r="AC10" s="137"/>
      <c r="AD10" s="137"/>
      <c r="AE10" s="137"/>
      <c r="AF10" s="137"/>
      <c r="AG10" s="137"/>
      <c r="AH10" s="296"/>
    </row>
    <row r="11" ht="18" customHeight="1" spans="1:34">
      <c r="A11" s="135" t="s">
        <v>154</v>
      </c>
      <c r="B11" s="135" t="s">
        <v>144</v>
      </c>
      <c r="C11" s="135" t="s">
        <v>145</v>
      </c>
      <c r="D11" s="135" t="s">
        <v>155</v>
      </c>
      <c r="E11" s="135" t="s">
        <v>113</v>
      </c>
      <c r="F11" s="135" t="s">
        <v>114</v>
      </c>
      <c r="G11" s="134" t="s">
        <v>279</v>
      </c>
      <c r="H11" s="135" t="s">
        <v>278</v>
      </c>
      <c r="I11" s="135" t="s">
        <v>272</v>
      </c>
      <c r="J11" s="135" t="s">
        <v>125</v>
      </c>
      <c r="K11" s="243">
        <v>15000</v>
      </c>
      <c r="L11" s="137">
        <v>15000</v>
      </c>
      <c r="M11" s="243">
        <v>15000</v>
      </c>
      <c r="N11" s="137"/>
      <c r="O11" s="137">
        <v>15000</v>
      </c>
      <c r="P11" s="137"/>
      <c r="Q11" s="137"/>
      <c r="R11" s="137"/>
      <c r="S11" s="137"/>
      <c r="T11" s="137"/>
      <c r="U11" s="137"/>
      <c r="V11" s="243"/>
      <c r="W11" s="137"/>
      <c r="X11" s="137"/>
      <c r="Y11" s="137"/>
      <c r="Z11" s="137"/>
      <c r="AA11" s="137"/>
      <c r="AB11" s="137"/>
      <c r="AC11" s="137"/>
      <c r="AD11" s="137"/>
      <c r="AE11" s="137"/>
      <c r="AF11" s="137"/>
      <c r="AG11" s="137"/>
      <c r="AH11" s="296"/>
    </row>
    <row r="12" ht="7.5" customHeight="1" spans="1:34">
      <c r="A12" s="138"/>
      <c r="B12" s="138"/>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16"/>
    </row>
  </sheetData>
  <mergeCells count="42">
    <mergeCell ref="A2:X2"/>
    <mergeCell ref="A4:C4"/>
    <mergeCell ref="M4:O4"/>
    <mergeCell ref="P4:R4"/>
    <mergeCell ref="S4:U4"/>
    <mergeCell ref="V4:X4"/>
    <mergeCell ref="Y4:AA4"/>
    <mergeCell ref="AB4:AD4"/>
    <mergeCell ref="AE4:AG4"/>
    <mergeCell ref="A7:J7"/>
    <mergeCell ref="A5:A6"/>
    <mergeCell ref="B5:B6"/>
    <mergeCell ref="C5:C6"/>
    <mergeCell ref="D4:D6"/>
    <mergeCell ref="E4:E6"/>
    <mergeCell ref="F4:F6"/>
    <mergeCell ref="G4:G6"/>
    <mergeCell ref="H4:H6"/>
    <mergeCell ref="I4:I6"/>
    <mergeCell ref="J4:J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K4:L5"/>
  </mergeCells>
  <printOptions horizontalCentered="1"/>
  <pageMargins left="0.565277777777778" right="0.36875" top="0.565277777777778" bottom="0.68402777777777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8"/>
  <sheetViews>
    <sheetView workbookViewId="0">
      <selection activeCell="A1" sqref="A1"/>
    </sheetView>
  </sheetViews>
  <sheetFormatPr defaultColWidth="9" defaultRowHeight="13.5"/>
  <cols>
    <col min="1" max="3" width="16.875" customWidth="1"/>
    <col min="4" max="4" width="24.875" customWidth="1"/>
    <col min="5" max="9" width="16.875" customWidth="1"/>
    <col min="10" max="10" width="1.25" customWidth="1"/>
  </cols>
  <sheetData>
    <row r="1" ht="18" customHeight="1" spans="1:10">
      <c r="A1" s="172"/>
      <c r="B1" s="172"/>
      <c r="C1" s="172"/>
      <c r="D1" s="172"/>
      <c r="E1" s="172"/>
      <c r="F1" s="172"/>
      <c r="G1" s="172"/>
      <c r="H1" s="172"/>
      <c r="I1" s="172"/>
      <c r="J1" s="185"/>
    </row>
    <row r="2" ht="20.25" customHeight="1" spans="1:10">
      <c r="A2" s="118" t="s">
        <v>280</v>
      </c>
      <c r="B2" s="172"/>
      <c r="C2" s="172"/>
      <c r="D2" s="172"/>
      <c r="E2" s="172"/>
      <c r="F2" s="172"/>
      <c r="G2" s="172"/>
      <c r="H2" s="172"/>
      <c r="I2" s="172"/>
      <c r="J2" s="185"/>
    </row>
    <row r="3" ht="18" customHeight="1" spans="1:10">
      <c r="A3" s="286"/>
      <c r="B3" s="286"/>
      <c r="C3" s="286"/>
      <c r="D3" s="286"/>
      <c r="E3" s="286"/>
      <c r="F3" s="286"/>
      <c r="G3" s="286"/>
      <c r="H3" s="286"/>
      <c r="I3" s="156" t="s">
        <v>1</v>
      </c>
      <c r="J3" s="185"/>
    </row>
    <row r="4" ht="18" customHeight="1" spans="1:10">
      <c r="A4" s="150" t="s">
        <v>2</v>
      </c>
      <c r="B4" s="150"/>
      <c r="C4" s="150"/>
      <c r="D4" s="150" t="s">
        <v>3</v>
      </c>
      <c r="E4" s="150"/>
      <c r="F4" s="150"/>
      <c r="G4" s="150"/>
      <c r="H4" s="150"/>
      <c r="I4" s="150"/>
      <c r="J4" s="258"/>
    </row>
    <row r="5" ht="18" customHeight="1" spans="1:10">
      <c r="A5" s="150" t="s">
        <v>4</v>
      </c>
      <c r="B5" s="150"/>
      <c r="C5" s="150" t="s">
        <v>281</v>
      </c>
      <c r="D5" s="150" t="s">
        <v>4</v>
      </c>
      <c r="E5" s="150" t="s">
        <v>6</v>
      </c>
      <c r="F5" s="150" t="s">
        <v>9</v>
      </c>
      <c r="G5" s="150"/>
      <c r="H5" s="150"/>
      <c r="I5" s="150"/>
      <c r="J5" s="258"/>
    </row>
    <row r="6" ht="18" customHeight="1" spans="1:10">
      <c r="A6" s="150"/>
      <c r="B6" s="150"/>
      <c r="C6" s="150"/>
      <c r="D6" s="150"/>
      <c r="E6" s="150"/>
      <c r="F6" s="150" t="s">
        <v>282</v>
      </c>
      <c r="G6" s="150"/>
      <c r="H6" s="150" t="s">
        <v>283</v>
      </c>
      <c r="I6" s="150" t="s">
        <v>12</v>
      </c>
      <c r="J6" s="258"/>
    </row>
    <row r="7" ht="18" customHeight="1" spans="1:10">
      <c r="A7" s="150"/>
      <c r="B7" s="150"/>
      <c r="C7" s="150"/>
      <c r="D7" s="150"/>
      <c r="E7" s="150"/>
      <c r="F7" s="150" t="s">
        <v>107</v>
      </c>
      <c r="G7" s="150" t="s">
        <v>284</v>
      </c>
      <c r="H7" s="150"/>
      <c r="I7" s="150"/>
      <c r="J7" s="258"/>
    </row>
    <row r="8" ht="18" customHeight="1" spans="1:10">
      <c r="A8" s="150" t="s">
        <v>282</v>
      </c>
      <c r="B8" s="6" t="s">
        <v>107</v>
      </c>
      <c r="C8" s="8">
        <f>F37</f>
        <v>12806850.46</v>
      </c>
      <c r="D8" s="6" t="s">
        <v>285</v>
      </c>
      <c r="E8" s="8"/>
      <c r="F8" s="8"/>
      <c r="G8" s="8"/>
      <c r="H8" s="8"/>
      <c r="I8" s="8"/>
      <c r="J8" s="258"/>
    </row>
    <row r="9" ht="18" customHeight="1" spans="1:10">
      <c r="A9" s="150"/>
      <c r="B9" s="6" t="s">
        <v>286</v>
      </c>
      <c r="C9" s="8">
        <f>G37</f>
        <v>12806850.46</v>
      </c>
      <c r="D9" s="6" t="s">
        <v>287</v>
      </c>
      <c r="E9" s="8"/>
      <c r="F9" s="8"/>
      <c r="G9" s="8"/>
      <c r="H9" s="8"/>
      <c r="I9" s="8"/>
      <c r="J9" s="258"/>
    </row>
    <row r="10" ht="18" customHeight="1" spans="1:10">
      <c r="A10" s="150"/>
      <c r="B10" s="6" t="s">
        <v>288</v>
      </c>
      <c r="C10" s="8"/>
      <c r="D10" s="6" t="s">
        <v>289</v>
      </c>
      <c r="E10" s="8"/>
      <c r="F10" s="8"/>
      <c r="G10" s="8"/>
      <c r="H10" s="8"/>
      <c r="I10" s="8"/>
      <c r="J10" s="258"/>
    </row>
    <row r="11" ht="18" customHeight="1" spans="1:10">
      <c r="A11" s="150"/>
      <c r="B11" s="6" t="s">
        <v>290</v>
      </c>
      <c r="C11" s="8"/>
      <c r="D11" s="6" t="s">
        <v>291</v>
      </c>
      <c r="E11" s="8"/>
      <c r="F11" s="8"/>
      <c r="G11" s="8"/>
      <c r="H11" s="8"/>
      <c r="I11" s="8"/>
      <c r="J11" s="258"/>
    </row>
    <row r="12" ht="18" customHeight="1" spans="1:10">
      <c r="A12" s="150"/>
      <c r="B12" s="6" t="s">
        <v>292</v>
      </c>
      <c r="C12" s="8"/>
      <c r="D12" s="6" t="s">
        <v>293</v>
      </c>
      <c r="E12" s="8"/>
      <c r="F12" s="8"/>
      <c r="G12" s="8"/>
      <c r="H12" s="8"/>
      <c r="I12" s="8"/>
      <c r="J12" s="258"/>
    </row>
    <row r="13" ht="18" customHeight="1" spans="1:10">
      <c r="A13" s="6" t="s">
        <v>283</v>
      </c>
      <c r="B13" s="6" t="s">
        <v>294</v>
      </c>
      <c r="C13" s="8"/>
      <c r="D13" s="6" t="s">
        <v>295</v>
      </c>
      <c r="E13" s="8">
        <v>9678099.61</v>
      </c>
      <c r="F13" s="8">
        <v>9678099.61</v>
      </c>
      <c r="G13" s="8">
        <v>9678099.61</v>
      </c>
      <c r="H13" s="8"/>
      <c r="I13" s="8"/>
      <c r="J13" s="258"/>
    </row>
    <row r="14" ht="18" customHeight="1" spans="1:10">
      <c r="A14" s="6" t="s">
        <v>283</v>
      </c>
      <c r="B14" s="150"/>
      <c r="C14" s="8">
        <f>H37</f>
        <v>0</v>
      </c>
      <c r="D14" s="6" t="s">
        <v>296</v>
      </c>
      <c r="E14" s="8"/>
      <c r="F14" s="8"/>
      <c r="G14" s="8"/>
      <c r="H14" s="8"/>
      <c r="I14" s="8"/>
      <c r="J14" s="258"/>
    </row>
    <row r="15" ht="18" customHeight="1" spans="1:10">
      <c r="A15" s="6" t="s">
        <v>12</v>
      </c>
      <c r="B15" s="150"/>
      <c r="C15" s="8">
        <f>I37</f>
        <v>0</v>
      </c>
      <c r="D15" s="6" t="s">
        <v>297</v>
      </c>
      <c r="E15" s="8">
        <v>1589176.7</v>
      </c>
      <c r="F15" s="8">
        <v>1589176.7</v>
      </c>
      <c r="G15" s="8">
        <v>1589176.7</v>
      </c>
      <c r="H15" s="8"/>
      <c r="I15" s="8"/>
      <c r="J15" s="258"/>
    </row>
    <row r="16" ht="18" customHeight="1" spans="1:10">
      <c r="A16" s="150"/>
      <c r="B16" s="150"/>
      <c r="C16" s="8"/>
      <c r="D16" s="6" t="s">
        <v>298</v>
      </c>
      <c r="E16" s="8"/>
      <c r="F16" s="8"/>
      <c r="G16" s="8"/>
      <c r="H16" s="8"/>
      <c r="I16" s="8"/>
      <c r="J16" s="258"/>
    </row>
    <row r="17" ht="18" customHeight="1" spans="1:10">
      <c r="A17" s="150"/>
      <c r="B17" s="150"/>
      <c r="C17" s="8"/>
      <c r="D17" s="6" t="s">
        <v>299</v>
      </c>
      <c r="E17" s="8">
        <v>667547.11</v>
      </c>
      <c r="F17" s="8">
        <v>667547.11</v>
      </c>
      <c r="G17" s="8">
        <v>667547.11</v>
      </c>
      <c r="H17" s="8"/>
      <c r="I17" s="8"/>
      <c r="J17" s="258"/>
    </row>
    <row r="18" ht="18" customHeight="1" spans="1:10">
      <c r="A18" s="150"/>
      <c r="B18" s="150"/>
      <c r="C18" s="8"/>
      <c r="D18" s="6" t="s">
        <v>300</v>
      </c>
      <c r="E18" s="8"/>
      <c r="F18" s="8"/>
      <c r="G18" s="8"/>
      <c r="H18" s="8"/>
      <c r="I18" s="8"/>
      <c r="J18" s="258"/>
    </row>
    <row r="19" ht="18" customHeight="1" spans="1:10">
      <c r="A19" s="150"/>
      <c r="B19" s="150"/>
      <c r="C19" s="8"/>
      <c r="D19" s="6" t="s">
        <v>301</v>
      </c>
      <c r="E19" s="8"/>
      <c r="F19" s="8"/>
      <c r="G19" s="8"/>
      <c r="H19" s="8"/>
      <c r="I19" s="8"/>
      <c r="J19" s="258"/>
    </row>
    <row r="20" ht="18" customHeight="1" spans="1:10">
      <c r="A20" s="150"/>
      <c r="B20" s="150"/>
      <c r="C20" s="8"/>
      <c r="D20" s="6" t="s">
        <v>302</v>
      </c>
      <c r="E20" s="8">
        <v>15000</v>
      </c>
      <c r="F20" s="8">
        <v>15000</v>
      </c>
      <c r="G20" s="8">
        <v>15000</v>
      </c>
      <c r="H20" s="8"/>
      <c r="I20" s="8"/>
      <c r="J20" s="258"/>
    </row>
    <row r="21" ht="18" customHeight="1" spans="1:10">
      <c r="A21" s="150"/>
      <c r="B21" s="150"/>
      <c r="C21" s="8"/>
      <c r="D21" s="6" t="s">
        <v>303</v>
      </c>
      <c r="E21" s="8"/>
      <c r="F21" s="8"/>
      <c r="G21" s="8"/>
      <c r="H21" s="8"/>
      <c r="I21" s="8"/>
      <c r="J21" s="258"/>
    </row>
    <row r="22" ht="18" customHeight="1" spans="1:10">
      <c r="A22" s="150"/>
      <c r="B22" s="150"/>
      <c r="C22" s="8"/>
      <c r="D22" s="6" t="s">
        <v>304</v>
      </c>
      <c r="E22" s="8"/>
      <c r="F22" s="8"/>
      <c r="G22" s="8"/>
      <c r="H22" s="8"/>
      <c r="I22" s="8"/>
      <c r="J22" s="258"/>
    </row>
    <row r="23" ht="18" customHeight="1" spans="1:10">
      <c r="A23" s="150"/>
      <c r="B23" s="150"/>
      <c r="C23" s="8"/>
      <c r="D23" s="6" t="s">
        <v>305</v>
      </c>
      <c r="E23" s="8"/>
      <c r="F23" s="8"/>
      <c r="G23" s="8"/>
      <c r="H23" s="8"/>
      <c r="I23" s="8"/>
      <c r="J23" s="258"/>
    </row>
    <row r="24" ht="18" customHeight="1" spans="1:10">
      <c r="A24" s="150"/>
      <c r="B24" s="150"/>
      <c r="C24" s="8"/>
      <c r="D24" s="6" t="s">
        <v>306</v>
      </c>
      <c r="E24" s="8"/>
      <c r="F24" s="8"/>
      <c r="G24" s="8"/>
      <c r="H24" s="8"/>
      <c r="I24" s="8"/>
      <c r="J24" s="258"/>
    </row>
    <row r="25" ht="18" customHeight="1" spans="1:10">
      <c r="A25" s="150"/>
      <c r="B25" s="150"/>
      <c r="C25" s="8"/>
      <c r="D25" s="6" t="s">
        <v>307</v>
      </c>
      <c r="E25" s="8"/>
      <c r="F25" s="8"/>
      <c r="G25" s="8"/>
      <c r="H25" s="8"/>
      <c r="I25" s="8"/>
      <c r="J25" s="258"/>
    </row>
    <row r="26" ht="18" customHeight="1" spans="1:10">
      <c r="A26" s="150"/>
      <c r="B26" s="150"/>
      <c r="C26" s="8"/>
      <c r="D26" s="6" t="s">
        <v>308</v>
      </c>
      <c r="E26" s="8"/>
      <c r="F26" s="8"/>
      <c r="G26" s="8"/>
      <c r="H26" s="8"/>
      <c r="I26" s="8"/>
      <c r="J26" s="258"/>
    </row>
    <row r="27" ht="18" customHeight="1" spans="1:10">
      <c r="A27" s="150"/>
      <c r="B27" s="150"/>
      <c r="C27" s="8"/>
      <c r="D27" s="6" t="s">
        <v>309</v>
      </c>
      <c r="E27" s="8">
        <v>857027.04</v>
      </c>
      <c r="F27" s="8">
        <v>857027.04</v>
      </c>
      <c r="G27" s="8">
        <v>857027.04</v>
      </c>
      <c r="H27" s="8"/>
      <c r="I27" s="8"/>
      <c r="J27" s="258"/>
    </row>
    <row r="28" ht="18" customHeight="1" spans="1:10">
      <c r="A28" s="150"/>
      <c r="B28" s="150"/>
      <c r="C28" s="8"/>
      <c r="D28" s="6" t="s">
        <v>310</v>
      </c>
      <c r="E28" s="8"/>
      <c r="F28" s="8"/>
      <c r="G28" s="8"/>
      <c r="H28" s="8"/>
      <c r="I28" s="8"/>
      <c r="J28" s="258"/>
    </row>
    <row r="29" ht="18" customHeight="1" spans="1:10">
      <c r="A29" s="150"/>
      <c r="B29" s="150"/>
      <c r="C29" s="8"/>
      <c r="D29" s="6" t="s">
        <v>311</v>
      </c>
      <c r="E29" s="8"/>
      <c r="F29" s="8"/>
      <c r="G29" s="8"/>
      <c r="H29" s="8"/>
      <c r="I29" s="8"/>
      <c r="J29" s="258"/>
    </row>
    <row r="30" ht="20.25" customHeight="1" spans="1:10">
      <c r="A30" s="150"/>
      <c r="B30" s="150"/>
      <c r="C30" s="8"/>
      <c r="D30" s="6" t="s">
        <v>312</v>
      </c>
      <c r="E30" s="8"/>
      <c r="F30" s="8"/>
      <c r="G30" s="8"/>
      <c r="H30" s="8"/>
      <c r="I30" s="8"/>
      <c r="J30" s="258"/>
    </row>
    <row r="31" ht="18" customHeight="1" spans="1:10">
      <c r="A31" s="150"/>
      <c r="B31" s="150"/>
      <c r="C31" s="8"/>
      <c r="D31" s="6" t="s">
        <v>313</v>
      </c>
      <c r="E31" s="8"/>
      <c r="F31" s="8"/>
      <c r="G31" s="8"/>
      <c r="H31" s="8"/>
      <c r="I31" s="8"/>
      <c r="J31" s="258"/>
    </row>
    <row r="32" ht="18" customHeight="1" spans="1:10">
      <c r="A32" s="150"/>
      <c r="B32" s="150"/>
      <c r="C32" s="8"/>
      <c r="D32" s="6" t="s">
        <v>314</v>
      </c>
      <c r="E32" s="8"/>
      <c r="F32" s="8"/>
      <c r="G32" s="8"/>
      <c r="H32" s="8"/>
      <c r="I32" s="8"/>
      <c r="J32" s="258"/>
    </row>
    <row r="33" ht="18" customHeight="1" spans="1:10">
      <c r="A33" s="150"/>
      <c r="B33" s="150"/>
      <c r="C33" s="8"/>
      <c r="D33" s="6" t="s">
        <v>315</v>
      </c>
      <c r="E33" s="8"/>
      <c r="F33" s="8"/>
      <c r="G33" s="8"/>
      <c r="H33" s="8"/>
      <c r="I33" s="8"/>
      <c r="J33" s="258"/>
    </row>
    <row r="34" ht="18" customHeight="1" spans="1:10">
      <c r="A34" s="150"/>
      <c r="B34" s="150"/>
      <c r="C34" s="8"/>
      <c r="D34" s="6" t="s">
        <v>316</v>
      </c>
      <c r="E34" s="8"/>
      <c r="F34" s="8"/>
      <c r="G34" s="8"/>
      <c r="H34" s="8"/>
      <c r="I34" s="8"/>
      <c r="J34" s="258"/>
    </row>
    <row r="35" ht="18" customHeight="1" spans="1:10">
      <c r="A35" s="150"/>
      <c r="B35" s="150"/>
      <c r="C35" s="8"/>
      <c r="D35" s="6" t="s">
        <v>317</v>
      </c>
      <c r="E35" s="8"/>
      <c r="F35" s="8"/>
      <c r="G35" s="8"/>
      <c r="H35" s="8"/>
      <c r="I35" s="8"/>
      <c r="J35" s="258"/>
    </row>
    <row r="36" ht="18" customHeight="1" spans="1:10">
      <c r="A36" s="150"/>
      <c r="B36" s="150"/>
      <c r="C36" s="8"/>
      <c r="D36" s="6" t="s">
        <v>318</v>
      </c>
      <c r="E36" s="8"/>
      <c r="F36" s="8"/>
      <c r="G36" s="8"/>
      <c r="H36" s="8"/>
      <c r="I36" s="8"/>
      <c r="J36" s="258"/>
    </row>
    <row r="37" ht="18" customHeight="1" spans="1:10">
      <c r="A37" s="150" t="s">
        <v>319</v>
      </c>
      <c r="B37" s="150"/>
      <c r="C37" s="8">
        <f>C8+C14+C15</f>
        <v>12806850.46</v>
      </c>
      <c r="D37" s="150" t="s">
        <v>320</v>
      </c>
      <c r="E37" s="8">
        <v>12806850.46</v>
      </c>
      <c r="F37" s="8">
        <v>12806850.46</v>
      </c>
      <c r="G37" s="8">
        <v>12806850.46</v>
      </c>
      <c r="H37" s="8"/>
      <c r="I37" s="8"/>
      <c r="J37" s="258"/>
    </row>
    <row r="38" ht="11.25" customHeight="1" spans="1:10">
      <c r="A38" s="265"/>
      <c r="B38" s="265"/>
      <c r="C38" s="265"/>
      <c r="D38" s="265"/>
      <c r="E38" s="265"/>
      <c r="F38" s="265"/>
      <c r="G38" s="265"/>
      <c r="H38" s="265"/>
      <c r="I38" s="265"/>
      <c r="J38" s="185"/>
    </row>
  </sheetData>
  <mergeCells count="13">
    <mergeCell ref="A2:I2"/>
    <mergeCell ref="A4:C4"/>
    <mergeCell ref="D4:I4"/>
    <mergeCell ref="F5:I5"/>
    <mergeCell ref="F6:G6"/>
    <mergeCell ref="A37:B37"/>
    <mergeCell ref="A8:A13"/>
    <mergeCell ref="C5:C7"/>
    <mergeCell ref="D5:D7"/>
    <mergeCell ref="E5:E7"/>
    <mergeCell ref="H6:H7"/>
    <mergeCell ref="I6:I7"/>
    <mergeCell ref="A5:B7"/>
  </mergeCells>
  <pageMargins left="0.722916666666667" right="0.722916666666667" top="0.959027777777778" bottom="0.95902777777777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1部门收支总体情况表</vt:lpstr>
      <vt:lpstr>2收支预算总表</vt:lpstr>
      <vt:lpstr>3部门收入总体情况表</vt:lpstr>
      <vt:lpstr>4支出预算总表</vt:lpstr>
      <vt:lpstr>5部门支出总体情况表</vt:lpstr>
      <vt:lpstr>6部门人员支出预算总表</vt:lpstr>
      <vt:lpstr>7部门日常公用支出预算总表</vt:lpstr>
      <vt:lpstr>8部门项目支出预算总表</vt:lpstr>
      <vt:lpstr>9财政拨款收支总体情况表</vt:lpstr>
      <vt:lpstr>10一般公共预算支出情况表</vt:lpstr>
      <vt:lpstr>11一般公共预算基本支出情况表 </vt:lpstr>
      <vt:lpstr>12一般公共预算拨款公用支出预算表</vt:lpstr>
      <vt:lpstr>13支出预算经济分类科目汇总表</vt:lpstr>
      <vt:lpstr>14一般公共预算“三公”经费支出情况表</vt:lpstr>
      <vt:lpstr>15一般公共预算拨款项目支出预算表</vt:lpstr>
      <vt:lpstr>16政府性基金支出情况表</vt:lpstr>
      <vt:lpstr>17政府性基金项目支出预算总表</vt:lpstr>
      <vt:lpstr>18国有资本经营预算拨款支出预算总表</vt:lpstr>
      <vt:lpstr>19国有资本经营预算拨款项目支出预算总表</vt:lpstr>
      <vt:lpstr>20财政专户拨款支出预算总表</vt:lpstr>
      <vt:lpstr>21财政专户拨款项目支出预算表</vt:lpstr>
      <vt:lpstr>22政府非税收入征收计划表</vt:lpstr>
      <vt:lpstr>23政府购买服务支出预算表</vt:lpstr>
      <vt:lpstr>24政府采购预算表</vt:lpstr>
      <vt:lpstr>25单位基本情况表1</vt:lpstr>
      <vt:lpstr>26单位基本情况表2</vt:lpstr>
      <vt:lpstr>27厉行节约支出预算表</vt:lpstr>
      <vt:lpstr>28鹤壁市财政支出项目绩效目标申报审核表</vt:lpstr>
      <vt:lpstr>29存量资金安排的部门项目支出表</vt:lpstr>
      <vt:lpstr>30其他资金安排的项目支出表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Lenovo</cp:lastModifiedBy>
  <dcterms:created xsi:type="dcterms:W3CDTF">2011-12-31T06:39:00Z</dcterms:created>
  <dcterms:modified xsi:type="dcterms:W3CDTF">2021-06-08T02:01:26Z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2052-10.1.0.6554</vt:lpwstr>
  </property>
</Properties>
</file>