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封面" sheetId="1" r:id="rId1"/>
    <sheet name="1部门收支总体情况表" sheetId="2" r:id="rId2"/>
    <sheet name="2收支预算总表" sheetId="3" r:id="rId3"/>
    <sheet name="3部门收入总体情况表" sheetId="4" r:id="rId4"/>
    <sheet name="4支出预算总表" sheetId="5" r:id="rId5"/>
    <sheet name="5部门支出总体情况表" sheetId="6" r:id="rId6"/>
    <sheet name="6部门人员支出预算总表" sheetId="7" r:id="rId7"/>
    <sheet name="7部门日常公用支出预算总表" sheetId="8" r:id="rId8"/>
    <sheet name="8部门项目支出预算总表" sheetId="9" r:id="rId9"/>
    <sheet name="9财政拨款收支总体情况表" sheetId="10" r:id="rId10"/>
    <sheet name="10一般公共预算支出情况表" sheetId="11" r:id="rId11"/>
    <sheet name="11一般公共预算拨款人员支出预算表" sheetId="12" r:id="rId12"/>
    <sheet name="12一般公共预算拨款公用支出预算表" sheetId="13" r:id="rId13"/>
    <sheet name="13支出预算经济分类科目汇总表" sheetId="14" r:id="rId14"/>
    <sheet name="14一般公共预算“三公”经费支出情况表" sheetId="15" r:id="rId15"/>
    <sheet name="15一般公共预算拨款项目支出预算表" sheetId="16" r:id="rId16"/>
    <sheet name="16政府性基金支出情况表" sheetId="17" r:id="rId17"/>
    <sheet name="17政府性基金项目支出预算总表" sheetId="18" r:id="rId18"/>
    <sheet name="18国有资本经营预算拨款支出预算总表" sheetId="19" r:id="rId19"/>
    <sheet name="19国有资本经营预算拨款项目支出预算总表" sheetId="20" r:id="rId20"/>
    <sheet name="20财政专户拨款支出预算总表" sheetId="21" r:id="rId21"/>
    <sheet name="21财政专户拨款项目支出预算表" sheetId="22" r:id="rId22"/>
    <sheet name="22政府非税收入征收计划表" sheetId="23" r:id="rId23"/>
    <sheet name="23政府购买服务支出预算表" sheetId="24" r:id="rId24"/>
    <sheet name="24政府采购预算表" sheetId="25" r:id="rId25"/>
    <sheet name="25单位基本情况表1" sheetId="26" r:id="rId26"/>
    <sheet name="26单位基本情况表2" sheetId="27" r:id="rId27"/>
    <sheet name="27厉行节约支出预算表" sheetId="28" r:id="rId28"/>
    <sheet name="28市级预算项目支出绩效目标批复表" sheetId="29" r:id="rId29"/>
  </sheets>
  <calcPr calcId="125725"/>
</workbook>
</file>

<file path=xl/sharedStrings.xml><?xml version="1.0" encoding="utf-8"?>
<sst xmlns="http://schemas.openxmlformats.org/spreadsheetml/2006/main">
  <si>
    <t>鹤壁市2018年市级部门预算报表</t>
  </si>
  <si>
    <t>编制单位(章)：</t>
  </si>
  <si>
    <t>上报日期：2018年   月   日</t>
  </si>
  <si>
    <t xml:space="preserve">            单位负责人(章)：           财务负责人(章)：              经办人(章)：</t>
  </si>
  <si>
    <t>2018年部门收支总体情况表</t>
  </si>
  <si>
    <t>单位：元</t>
  </si>
  <si>
    <t>收入</t>
  </si>
  <si>
    <t>支出</t>
  </si>
  <si>
    <t>项目</t>
  </si>
  <si>
    <t>金额</t>
  </si>
  <si>
    <t>合计</t>
  </si>
  <si>
    <t>用事业基金弥补收支差额</t>
  </si>
  <si>
    <t>部门结余结转资金</t>
  </si>
  <si>
    <t>本年支出小计</t>
  </si>
  <si>
    <t>一般公共预算拨款</t>
  </si>
  <si>
    <t>政府性基金拨款</t>
  </si>
  <si>
    <t>国有资本经营预算</t>
  </si>
  <si>
    <t>财政专户</t>
  </si>
  <si>
    <t>事业收入</t>
  </si>
  <si>
    <t>事业单位经营收入</t>
  </si>
  <si>
    <t>附属单位缴款</t>
  </si>
  <si>
    <t>部门其他收入</t>
  </si>
  <si>
    <t>上级补助收入</t>
  </si>
  <si>
    <t>债券及融资拨款</t>
  </si>
  <si>
    <t>收回存量资金安排</t>
  </si>
  <si>
    <t>其他资金拨款</t>
  </si>
  <si>
    <t>一、财政拨款（补助）</t>
  </si>
  <si>
    <t>一、基本支出</t>
  </si>
  <si>
    <t xml:space="preserve"> 一般公共预算拨款</t>
  </si>
  <si>
    <t>1、工资福利支出</t>
  </si>
  <si>
    <t xml:space="preserve">   当年财力拨款</t>
  </si>
  <si>
    <t>2、商品和服务支出</t>
  </si>
  <si>
    <t xml:space="preserve">   非税拨款</t>
  </si>
  <si>
    <t>3、对个人和家庭的补助</t>
  </si>
  <si>
    <t xml:space="preserve">   上级提前通知转移支付拨款</t>
  </si>
  <si>
    <t>4、资本性支出</t>
  </si>
  <si>
    <t xml:space="preserve">   省转贷地方政府债券拨款</t>
  </si>
  <si>
    <t>二、项目支出</t>
  </si>
  <si>
    <t xml:space="preserve">   财政结转资金拨款</t>
  </si>
  <si>
    <t>1、经常性项目支出</t>
  </si>
  <si>
    <t xml:space="preserve"> 政府性基金预算拨款</t>
  </si>
  <si>
    <t>2、专项支出</t>
  </si>
  <si>
    <t xml:space="preserve"> 国有资本经营预算拨款</t>
  </si>
  <si>
    <t>3、建设性项目支出</t>
  </si>
  <si>
    <t>二、财政专户拨款</t>
  </si>
  <si>
    <t>4、其他项目支出</t>
  </si>
  <si>
    <t>三、事业收入拨款</t>
  </si>
  <si>
    <t>四、事业单位经营收入</t>
  </si>
  <si>
    <t>五、附属单位缴款收入</t>
  </si>
  <si>
    <t>六、上级补助收入</t>
  </si>
  <si>
    <t>七、部门其他收入</t>
  </si>
  <si>
    <t>八、债卷及融资拨款</t>
  </si>
  <si>
    <t>九、收回存量资金安排</t>
  </si>
  <si>
    <t>十、其他资金拨款</t>
  </si>
  <si>
    <t>本年收入合计</t>
  </si>
  <si>
    <t>十一、用事业基金弥补收支差额</t>
  </si>
  <si>
    <t>十二、部门结余结转资金</t>
  </si>
  <si>
    <t>收入总计</t>
  </si>
  <si>
    <t>本年支出总计</t>
  </si>
  <si>
    <t xml:space="preserve"> 2018 年 收  支  预  算  总  表</t>
  </si>
  <si>
    <t>收            入</t>
  </si>
  <si>
    <t>支             出</t>
  </si>
  <si>
    <t>项                    目</t>
  </si>
  <si>
    <t>2018年预算</t>
  </si>
  <si>
    <t>项             目</t>
  </si>
  <si>
    <t>直接支付</t>
  </si>
  <si>
    <t>授权支付</t>
  </si>
  <si>
    <t xml:space="preserve">  一般公共预算拨款</t>
  </si>
  <si>
    <t xml:space="preserve">    工资福利支出</t>
  </si>
  <si>
    <t xml:space="preserve">    当年财力拨款</t>
  </si>
  <si>
    <t xml:space="preserve">    商品和服务支出</t>
  </si>
  <si>
    <t xml:space="preserve">    非税拨款</t>
  </si>
  <si>
    <t xml:space="preserve">    对个人和家庭的补助</t>
  </si>
  <si>
    <t xml:space="preserve">    上级提前通知转移支付拨款</t>
  </si>
  <si>
    <t xml:space="preserve">    省转贷地方政府债券拨款</t>
  </si>
  <si>
    <t xml:space="preserve">    经常性项目支出</t>
  </si>
  <si>
    <t xml:space="preserve">    财政结转资金拨款</t>
  </si>
  <si>
    <t xml:space="preserve">    专项支出</t>
  </si>
  <si>
    <t xml:space="preserve">  政府性基金预算拨款</t>
  </si>
  <si>
    <t xml:space="preserve">    建设性项目支出</t>
  </si>
  <si>
    <t xml:space="preserve">    当年财力拨款(基金)</t>
  </si>
  <si>
    <t xml:space="preserve">    其他项目支出</t>
  </si>
  <si>
    <t xml:space="preserve">    上级提前通知转移支付拨款(基金)</t>
  </si>
  <si>
    <t>三、上缴上级支出</t>
  </si>
  <si>
    <t xml:space="preserve">    省转贷地方政府债券拨款(基金)</t>
  </si>
  <si>
    <t>四、对附属单位补助支出</t>
  </si>
  <si>
    <t xml:space="preserve">    财政结转资金拨款(基金)</t>
  </si>
  <si>
    <t xml:space="preserve">  国有资本经营预算拨款</t>
  </si>
  <si>
    <t xml:space="preserve">              本年收入合计</t>
  </si>
  <si>
    <t>本年支出合计</t>
  </si>
  <si>
    <t>五、结转下年</t>
  </si>
  <si>
    <t>收      入      总      计</t>
  </si>
  <si>
    <t>支　　　出　　　总　　　计</t>
  </si>
  <si>
    <t>2018年部门收入总体情况表</t>
  </si>
  <si>
    <t>单位代码</t>
  </si>
  <si>
    <t>单位名称</t>
  </si>
  <si>
    <t>总计</t>
  </si>
  <si>
    <t>财政拨款（补助）</t>
  </si>
  <si>
    <t>财政专户拨款</t>
  </si>
  <si>
    <t>事业收入拨款</t>
  </si>
  <si>
    <t>事业单位经营收入拨款</t>
  </si>
  <si>
    <t>附属单位缴款收入</t>
  </si>
  <si>
    <t>债卷及融资拨款</t>
  </si>
  <si>
    <t>基金预算拨款</t>
  </si>
  <si>
    <t>国有资本经营预算拨款</t>
  </si>
  <si>
    <t>小计</t>
  </si>
  <si>
    <t>当年财力拨款</t>
  </si>
  <si>
    <t>非税收入拨款</t>
  </si>
  <si>
    <t>上级提前通知转移支付拨款</t>
  </si>
  <si>
    <t>省转贷地方政府债券拨款</t>
  </si>
  <si>
    <t>财政结转资金拨款</t>
  </si>
  <si>
    <t>060001</t>
  </si>
  <si>
    <t>鹤壁市农业科学院机关</t>
  </si>
  <si>
    <t>2018年支出预算总表</t>
  </si>
  <si>
    <t>科目代码</t>
  </si>
  <si>
    <t>科目名称</t>
  </si>
  <si>
    <t>总   计</t>
  </si>
  <si>
    <t>工资福利支出</t>
  </si>
  <si>
    <t>商品和服务支出</t>
  </si>
  <si>
    <t>对个人和家庭的补助</t>
  </si>
  <si>
    <t>对企事业单位的补贴</t>
  </si>
  <si>
    <t>转移性支出</t>
  </si>
  <si>
    <t>债务利息支出</t>
  </si>
  <si>
    <t>债务还本支出</t>
  </si>
  <si>
    <t>贷款转贷及产权参股</t>
  </si>
  <si>
    <t>基本建设支出</t>
  </si>
  <si>
    <t>其他资本性支出</t>
  </si>
  <si>
    <t>其他支出</t>
  </si>
  <si>
    <t>上缴上级支出</t>
  </si>
  <si>
    <t>对附属单位补助支出</t>
  </si>
  <si>
    <t>结转下年</t>
  </si>
  <si>
    <t>类</t>
  </si>
  <si>
    <t>款</t>
  </si>
  <si>
    <t>项</t>
  </si>
  <si>
    <t>210</t>
  </si>
  <si>
    <t>11</t>
  </si>
  <si>
    <t>03</t>
  </si>
  <si>
    <t>公务员医疗补助</t>
  </si>
  <si>
    <t>02</t>
  </si>
  <si>
    <t>事业单位医疗</t>
  </si>
  <si>
    <t>206</t>
  </si>
  <si>
    <t>01</t>
  </si>
  <si>
    <t>99</t>
  </si>
  <si>
    <t>其他科学技术管理事务支出</t>
  </si>
  <si>
    <t>221</t>
  </si>
  <si>
    <t>住房公积金</t>
  </si>
  <si>
    <t>机构运行</t>
  </si>
  <si>
    <t>208</t>
  </si>
  <si>
    <t>05</t>
  </si>
  <si>
    <t>机关事业单位基本养老保险缴费支出</t>
  </si>
  <si>
    <t>其他行政事业单位离退休支出</t>
  </si>
  <si>
    <t>2018年部门支出总体情况表</t>
  </si>
  <si>
    <t>基本支出</t>
  </si>
  <si>
    <t>项目支出</t>
  </si>
  <si>
    <t>资本性支出</t>
  </si>
  <si>
    <t>经常性项目支出</t>
  </si>
  <si>
    <t>专项支出</t>
  </si>
  <si>
    <t>建设性项目支出</t>
  </si>
  <si>
    <t>其他项目支出</t>
  </si>
  <si>
    <t>其他重点项目支出</t>
  </si>
  <si>
    <t>30000</t>
  </si>
  <si>
    <t>0</t>
  </si>
  <si>
    <t>10030313.71</t>
  </si>
  <si>
    <t>9595601.54</t>
  </si>
  <si>
    <t>434712.17</t>
  </si>
  <si>
    <t>1140101.86</t>
  </si>
  <si>
    <t>434957.57</t>
  </si>
  <si>
    <t>23940</t>
  </si>
  <si>
    <t>411017.57</t>
  </si>
  <si>
    <t>443387.65</t>
  </si>
  <si>
    <t>190023.28</t>
  </si>
  <si>
    <t>812713.2</t>
  </si>
  <si>
    <t>2018年人员支出预算表</t>
  </si>
  <si>
    <t>科目编码</t>
  </si>
  <si>
    <t>政府经济科目</t>
  </si>
  <si>
    <t>政府经济科目名称</t>
  </si>
  <si>
    <t>基本工资</t>
  </si>
  <si>
    <t>津贴补贴（工资）</t>
  </si>
  <si>
    <t>基础性绩效工资</t>
  </si>
  <si>
    <t>奖励性绩效工资</t>
  </si>
  <si>
    <t>文明单位奖（在职）（工资）</t>
  </si>
  <si>
    <t>养老保险金</t>
  </si>
  <si>
    <t>医疗保险金</t>
  </si>
  <si>
    <t>失业保险金</t>
  </si>
  <si>
    <t>生育保险金</t>
  </si>
  <si>
    <t>编制外长期聘用人员工资</t>
  </si>
  <si>
    <t>年终一次性奖金</t>
  </si>
  <si>
    <t>正常晋级晋档</t>
  </si>
  <si>
    <t>工伤保险金</t>
  </si>
  <si>
    <t>其他（工资福利）</t>
  </si>
  <si>
    <t>公职人员医疗补助</t>
  </si>
  <si>
    <t>长期聘用人员年终一次性奖金</t>
  </si>
  <si>
    <t>改革性补贴</t>
  </si>
  <si>
    <t>行政事业单位预计增人增支</t>
  </si>
  <si>
    <t>年度目标考核奖</t>
  </si>
  <si>
    <t>健康休养费</t>
  </si>
  <si>
    <t>养老金缺口补助</t>
  </si>
  <si>
    <t>采暖补贴</t>
  </si>
  <si>
    <t>驾驶员冬季取暖补贴</t>
  </si>
  <si>
    <t>文明单位奖（长期聘用人员）</t>
  </si>
  <si>
    <t>年度目标考核奖（长期聘用人员）</t>
  </si>
  <si>
    <t>月度考核奖</t>
  </si>
  <si>
    <t>预增资（两年调整工资）</t>
  </si>
  <si>
    <t>在职人员平时考核奖</t>
  </si>
  <si>
    <t>离退休费</t>
  </si>
  <si>
    <t>津贴补贴（个人家庭补助）</t>
  </si>
  <si>
    <t>文明单位奖（离退）</t>
  </si>
  <si>
    <t>遗属生活补助</t>
  </si>
  <si>
    <t>助学金</t>
  </si>
  <si>
    <t>其他</t>
  </si>
  <si>
    <t>采暖补贴(离退休)</t>
  </si>
  <si>
    <t>护理费、抚恤金丧葬费</t>
  </si>
  <si>
    <t>伙食费</t>
  </si>
  <si>
    <t>改革性补贴（离退休）</t>
  </si>
  <si>
    <t>平时健康休养费</t>
  </si>
  <si>
    <t>50501</t>
  </si>
  <si>
    <t>50905</t>
  </si>
  <si>
    <t>2018年日常公用支出预算表</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</si>
  <si>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</si>
  <si>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</si>
  <si>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</si>
  <si>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</si>
  <si>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</si>
  <si>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</si>
  <si>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</si>
  <si>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</si>
  <si>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</si>
  <si>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</si>
  <si>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</si>
  <si>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</si>
  <si>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</si>
  <si>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</si>
  <si>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</si>
  <si>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</si>
  <si>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</si>
  <si>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装备购置费</t>
  </si>
  <si>
    <t>工程建设费</t>
  </si>
  <si>
    <t>作战费</t>
  </si>
  <si>
    <t>军用油料费</t>
  </si>
  <si>
    <t>军队其他运行维护费</t>
  </si>
  <si>
    <t>被装购置费</t>
  </si>
  <si>
    <t>专用燃料费</t>
  </si>
  <si>
    <t>劳务费</t>
  </si>
  <si>
    <t>委托业务费</t>
  </si>
  <si>
    <t>工会经费</t>
  </si>
  <si>
    <t>福利费</t>
  </si>
  <si>
    <t>公务用车运行维护费</t>
  </si>
  <si>
    <t>其他交通费</t>
  </si>
  <si>
    <t>其他商品和服务</t>
  </si>
  <si>
    <t>离退休福利费</t>
  </si>
  <si>
    <t>离退休活动费</t>
  </si>
  <si>
    <t>公务交通补贴</t>
  </si>
  <si>
    <t>专项补贴（事业）</t>
  </si>
  <si>
    <t>房屋建筑物购建</t>
  </si>
  <si>
    <t>办公设备购置</t>
  </si>
  <si>
    <t>专用设备购置</t>
  </si>
  <si>
    <t>基础设施建设</t>
  </si>
  <si>
    <t>大型修缮</t>
  </si>
  <si>
    <t>信息网络购建</t>
  </si>
  <si>
    <t>物资储备</t>
  </si>
  <si>
    <t>土地补偿</t>
  </si>
  <si>
    <t>安置补助</t>
  </si>
  <si>
    <t>地上附着物和青苗补偿</t>
  </si>
  <si>
    <t>拆迁补偿</t>
  </si>
  <si>
    <t>公务用车购置</t>
  </si>
  <si>
    <t>其他交通工具购置</t>
  </si>
  <si>
    <t>文物和陈列品购置</t>
  </si>
  <si>
    <t>无形资产购置</t>
  </si>
  <si>
    <t>50502</t>
  </si>
  <si>
    <t>2018年项目支出预算总表</t>
  </si>
  <si>
    <t>项目名称</t>
  </si>
  <si>
    <t>保密级次</t>
  </si>
  <si>
    <t>其中：结算项目</t>
  </si>
  <si>
    <t>日常运行维护经费</t>
  </si>
  <si>
    <t>非涉密</t>
  </si>
  <si>
    <t>2018年财政拨款收支总体情况表</t>
  </si>
  <si>
    <t>金　额</t>
  </si>
  <si>
    <t>一般公共预算</t>
  </si>
  <si>
    <t>政府性基金</t>
  </si>
  <si>
    <t>其中：财政拨款</t>
  </si>
  <si>
    <t>一、一般公共服务</t>
  </si>
  <si>
    <t>财政拨款</t>
  </si>
  <si>
    <t>二、外交</t>
  </si>
  <si>
    <t>专项收入</t>
  </si>
  <si>
    <t>三、国防</t>
  </si>
  <si>
    <t>其他非税收入</t>
  </si>
  <si>
    <t>四、公共安全</t>
  </si>
  <si>
    <t>上级提前通知转移支付</t>
  </si>
  <si>
    <t>五、教育</t>
  </si>
  <si>
    <t>财政结转资金</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</si>
  <si>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</si>
  <si>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</si>
  <si>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</si>
  <si>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</si>
  <si>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</si>
  <si>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</si>
  <si>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</si>
  <si>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</si>
  <si>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</si>
  <si>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</si>
  <si>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</si>
  <si>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</si>
  <si>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</si>
  <si>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</si>
  <si>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</si>
  <si>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</si>
  <si>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</si>
  <si>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</si>
  <si>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</si>
  <si>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</si>
  <si>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</si>
  <si>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三十二、债务付息支出</t>
  </si>
  <si>
    <t>三十三、债务发行费用支出</t>
  </si>
  <si>
    <t>收入合计</t>
  </si>
  <si>
    <t>支出合计</t>
  </si>
  <si>
    <t>2018年一般公共预算支出情况表</t>
  </si>
  <si>
    <t>商品服务支出</t>
  </si>
  <si>
    <t>2018年一般公共预算拨款人员支出预算表</t>
  </si>
  <si>
    <t>预增资(两年调整工资)</t>
  </si>
  <si>
    <t>2018年一般公共预算拨款日常公用支出预算表</t>
  </si>
  <si>
    <t>2018年支出经济分类汇总表</t>
  </si>
  <si>
    <t>部门预算经济分类</t>
  </si>
  <si>
    <t>政府预算经济分类</t>
  </si>
  <si>
    <t>政府预算经济分代码</t>
  </si>
  <si>
    <t>一般公共预算拨款（补助）</t>
  </si>
  <si>
    <t>小计（一般公共预算拨款）</t>
  </si>
  <si>
    <t>非税拨款</t>
  </si>
  <si>
    <t>小计（基金）</t>
  </si>
  <si>
    <t>当年财力拨款（基金）</t>
  </si>
  <si>
    <t>上级提前通知转移支付拨款（基金）</t>
  </si>
  <si>
    <t>省转贷地方政府债券拨款（基金）</t>
  </si>
  <si>
    <t>财政结转资金拨款（基金）</t>
  </si>
  <si>
    <t>小计（专户）</t>
  </si>
  <si>
    <t>小计（事业）</t>
  </si>
  <si>
    <t>小计（经营）</t>
  </si>
  <si>
    <t>小计（缴款）</t>
  </si>
  <si>
    <t>小计（补助）</t>
  </si>
  <si>
    <t>小计（差额）</t>
  </si>
  <si>
    <t>小计（结余）</t>
  </si>
  <si>
    <t>小计（国有资本）</t>
  </si>
  <si>
    <t>小计（债券及融资拨款）</t>
  </si>
  <si>
    <t>小计（收回存量）</t>
  </si>
  <si>
    <t>小计（其他）</t>
  </si>
  <si>
    <t>小计（财力）</t>
  </si>
  <si>
    <t>小计（非税）</t>
  </si>
  <si>
    <t>专项收入拨款</t>
  </si>
  <si>
    <t>其他非税拨款</t>
  </si>
  <si>
    <t>小计（提前通知）</t>
  </si>
  <si>
    <t>小计（省转贷债券）</t>
  </si>
  <si>
    <t>小计（财政结余结转）</t>
  </si>
  <si>
    <t>小计（基金财力）</t>
  </si>
  <si>
    <t>小计（转移支付）</t>
  </si>
  <si>
    <t>小计（专项）</t>
  </si>
  <si>
    <t>小计（其他非税）</t>
  </si>
  <si>
    <t>301</t>
  </si>
  <si>
    <t>基本工资（事业）</t>
  </si>
  <si>
    <t>505</t>
  </si>
  <si>
    <t>04</t>
  </si>
  <si>
    <t>06</t>
  </si>
  <si>
    <t>文明单位奖（在职）（事业）</t>
  </si>
  <si>
    <t>07</t>
  </si>
  <si>
    <t>养老保险（事业）</t>
  </si>
  <si>
    <t>08</t>
  </si>
  <si>
    <t>医疗保险（事业）</t>
  </si>
  <si>
    <t>09</t>
  </si>
  <si>
    <t>失业保险（事业）</t>
  </si>
  <si>
    <t>10</t>
  </si>
  <si>
    <t>生育保险（事业）</t>
  </si>
  <si>
    <t>13</t>
  </si>
  <si>
    <t>正常晋级晋档（事业）</t>
  </si>
  <si>
    <t>16</t>
  </si>
  <si>
    <t>工伤保险（事业）</t>
  </si>
  <si>
    <t>17</t>
  </si>
  <si>
    <t>采暖补贴（事业）</t>
  </si>
  <si>
    <t>18</t>
  </si>
  <si>
    <t>公职人员医疗补助（事业）</t>
  </si>
  <si>
    <t>23</t>
  </si>
  <si>
    <t>住房公积金（事业）</t>
  </si>
  <si>
    <t>27</t>
  </si>
  <si>
    <t>改革性补贴（事业）</t>
  </si>
  <si>
    <t>28</t>
  </si>
  <si>
    <t>年度目标考核奖（事业）</t>
  </si>
  <si>
    <t>32</t>
  </si>
  <si>
    <t>预增资（两年调整工资）（事业）</t>
  </si>
  <si>
    <t>33</t>
  </si>
  <si>
    <t>在职人员平时考核奖（事业）</t>
  </si>
  <si>
    <t>302</t>
  </si>
  <si>
    <t>工会经费（事业）</t>
  </si>
  <si>
    <t>其他商品和服务支出（事业）</t>
  </si>
  <si>
    <t>离退休福利费（事业）</t>
  </si>
  <si>
    <t>退休活动费（事业）</t>
  </si>
  <si>
    <t>39</t>
  </si>
  <si>
    <t>303</t>
  </si>
  <si>
    <t>509</t>
  </si>
  <si>
    <t>文明单位奖(离退)</t>
  </si>
  <si>
    <t>取暖费(离退休)</t>
  </si>
  <si>
    <t>15</t>
  </si>
  <si>
    <t>20</t>
  </si>
  <si>
    <t>21</t>
  </si>
  <si>
    <t>2018年一般公共预算“三公”经费支出情况表</t>
  </si>
  <si>
    <t>2018年“三公”经费预算数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</si>
  <si>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</si>
  <si>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</si>
  <si>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</si>
  <si>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</si>
  <si>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</si>
  <si>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</si>
  <si>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</si>
  <si>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2018年一般公共预算拨款项目支出预算表</t>
  </si>
  <si>
    <t>2018年政府性基金支出情况表</t>
  </si>
  <si>
    <t>单位名称（科目）</t>
  </si>
  <si>
    <t>2018年政府性基金项目支出预算表</t>
  </si>
  <si>
    <t>功能科目款2位编码</t>
  </si>
  <si>
    <t>功能科目项</t>
  </si>
  <si>
    <t>单位显示编码</t>
  </si>
  <si>
    <t>2018年国有资本经营预算拨款支出预算总表</t>
  </si>
  <si>
    <t>经常性项目</t>
  </si>
  <si>
    <t>2018年国有资本经营拨款项目支出预算表</t>
  </si>
  <si>
    <t>2018年财政专户拨款支出预算总表</t>
  </si>
  <si>
    <t>重点项目支出</t>
  </si>
  <si>
    <t>2018年财政专户拨款项目支出预算表</t>
  </si>
  <si>
    <t>2018年政府非税收入征收计划表</t>
  </si>
  <si>
    <t>2018年收入计划</t>
  </si>
  <si>
    <t>2016年决算</t>
  </si>
  <si>
    <t>应缴预算收入</t>
  </si>
  <si>
    <t>应缴财政专户收入</t>
  </si>
  <si>
    <t>一般公共预算收入</t>
  </si>
  <si>
    <t>政府性基金预算收入</t>
  </si>
  <si>
    <t>国有资本经营收入</t>
  </si>
  <si>
    <t>行政性收费</t>
  </si>
  <si>
    <t>罚没收入</t>
  </si>
  <si>
    <t>国有资源（资产）有偿使用收入</t>
  </si>
  <si>
    <t>政府住房基金收入</t>
  </si>
  <si>
    <t>捐赠收入</t>
  </si>
  <si>
    <t>其他收入</t>
  </si>
  <si>
    <t>2018年政府购买服务支出预算表</t>
  </si>
  <si>
    <t>填报单位：</t>
  </si>
  <si>
    <t>单位:元</t>
  </si>
  <si>
    <t>科目</t>
  </si>
  <si>
    <t>单位/科目名称/项目</t>
  </si>
  <si>
    <t>项目代码</t>
  </si>
  <si>
    <t>所属购买服务目录</t>
  </si>
  <si>
    <t>购买服务金额</t>
  </si>
  <si>
    <t>一级目录</t>
  </si>
  <si>
    <t>二级目录</t>
  </si>
  <si>
    <t>三级目录</t>
  </si>
  <si>
    <t>经费拨款</t>
  </si>
  <si>
    <t>政府性基金预算拨款</t>
  </si>
  <si>
    <t>2018年政府采购预算表</t>
  </si>
  <si>
    <t>单位编码</t>
  </si>
  <si>
    <t>采购目录</t>
  </si>
  <si>
    <t>规格要求</t>
  </si>
  <si>
    <t>数量</t>
  </si>
  <si>
    <t>计量单位</t>
  </si>
  <si>
    <t>资金来源</t>
  </si>
  <si>
    <t>需求时间</t>
  </si>
  <si>
    <t>编码</t>
  </si>
  <si>
    <t>名称</t>
  </si>
  <si>
    <t>直接支付（专户）</t>
  </si>
  <si>
    <t>授权支付（专户）</t>
  </si>
  <si>
    <t>直接支付（事业）</t>
  </si>
  <si>
    <t>授权支付（事业）</t>
  </si>
  <si>
    <t>直接支付（经营）</t>
  </si>
  <si>
    <t>授权支付（经营）</t>
  </si>
  <si>
    <t>直接支付（缴款）</t>
  </si>
  <si>
    <t>授权支付（缴款）</t>
  </si>
  <si>
    <t>直接支付（补助）</t>
  </si>
  <si>
    <t>授权支付（补助）</t>
  </si>
  <si>
    <t>直接支付（差额）</t>
  </si>
  <si>
    <t>授权支付（差额）</t>
  </si>
  <si>
    <t>直接支付（结余）</t>
  </si>
  <si>
    <t>授权支付（结余）</t>
  </si>
  <si>
    <t>直接支付（国有资本）</t>
  </si>
  <si>
    <t>授权支付（国有资本）</t>
  </si>
  <si>
    <t>直接支付（债券及融资拨款）</t>
  </si>
  <si>
    <t>授权支付（债券及融资拨款）</t>
  </si>
  <si>
    <t>直接支付（收回存量）</t>
  </si>
  <si>
    <t>授权支付（收回存量）</t>
  </si>
  <si>
    <t>直接支付（其他）</t>
  </si>
  <si>
    <t>授权支付（其他）</t>
  </si>
  <si>
    <t>直接支付（财力）</t>
  </si>
  <si>
    <t>授权支付（财力）</t>
  </si>
  <si>
    <t>直接支付（提前通知）</t>
  </si>
  <si>
    <t>授权支付（提前通知）</t>
  </si>
  <si>
    <t>直接支付（省转贷债券）</t>
  </si>
  <si>
    <t>授权支付（省转贷债券）</t>
  </si>
  <si>
    <t>直接支付（财政结余结转）</t>
  </si>
  <si>
    <t>授权支付（财政结余结转）</t>
  </si>
  <si>
    <t>直接支付（基金财力）</t>
  </si>
  <si>
    <t>授权支付（基金财力）</t>
  </si>
  <si>
    <t>直接支付（转移支付）</t>
  </si>
  <si>
    <t>授权支付（转移支付）</t>
  </si>
  <si>
    <t>直接支付（非税）</t>
  </si>
  <si>
    <t>授权支付（非税）</t>
  </si>
  <si>
    <t>直接支付（其他非税）</t>
  </si>
  <si>
    <t>授权支付（其他非税）</t>
  </si>
  <si>
    <t>2018年单位基本情况表</t>
  </si>
  <si>
    <t>单位：人/元</t>
  </si>
  <si>
    <t>编制人数</t>
  </si>
  <si>
    <t>实有人数合计</t>
  </si>
  <si>
    <t>在职人数</t>
  </si>
  <si>
    <t>编外离岗人数</t>
  </si>
  <si>
    <t>离退休人数</t>
  </si>
  <si>
    <t>行政编制人数</t>
  </si>
  <si>
    <t>离退休干部服务人员编制数</t>
  </si>
  <si>
    <t>后勤服务人员编制人数</t>
  </si>
  <si>
    <t>事业编制人数</t>
  </si>
  <si>
    <t>在职人数合计</t>
  </si>
  <si>
    <t>行政在职人数</t>
  </si>
  <si>
    <t>事业在职人数</t>
  </si>
  <si>
    <t>离休人员</t>
  </si>
  <si>
    <t>退休人员</t>
  </si>
  <si>
    <t>退职人数</t>
  </si>
  <si>
    <t>财政供给遗属人数</t>
  </si>
  <si>
    <t>财政供给聘用编外人员数</t>
  </si>
  <si>
    <t>学生学员数</t>
  </si>
  <si>
    <t>犯人数</t>
  </si>
  <si>
    <t>官兵人数</t>
  </si>
  <si>
    <t>全供事业</t>
  </si>
  <si>
    <t>差供事业</t>
  </si>
  <si>
    <t>自收自支事业</t>
  </si>
  <si>
    <t>行政编内实有人数</t>
  </si>
  <si>
    <t>行政超编人数</t>
  </si>
  <si>
    <t>后勤编内人数</t>
  </si>
  <si>
    <t>后勤超编人数</t>
  </si>
  <si>
    <t>财政全额拨款</t>
  </si>
  <si>
    <t>财政拨款补助</t>
  </si>
  <si>
    <t>自收自支人数</t>
  </si>
  <si>
    <t>行政离休</t>
  </si>
  <si>
    <t>自收自支</t>
  </si>
  <si>
    <t>行政退休</t>
  </si>
  <si>
    <t>单位：台/元</t>
  </si>
  <si>
    <t>车辆情况</t>
  </si>
  <si>
    <t>电话</t>
  </si>
  <si>
    <t>租用专线</t>
  </si>
  <si>
    <t>PC服务器(台)</t>
  </si>
  <si>
    <t>电脑（台）</t>
  </si>
  <si>
    <t>打印机（台）</t>
  </si>
  <si>
    <t>复印机（部）</t>
  </si>
  <si>
    <t>编制数</t>
  </si>
  <si>
    <t>实有数</t>
  </si>
  <si>
    <t>其中：财政供给车辆数</t>
  </si>
  <si>
    <t>总机中继线数(条)</t>
  </si>
  <si>
    <t>直拨电话(部 )</t>
  </si>
  <si>
    <t>专用专线(条)</t>
  </si>
  <si>
    <t>专用专线(年租金)</t>
  </si>
  <si>
    <t>3</t>
  </si>
  <si>
    <t>5</t>
  </si>
  <si>
    <t>4</t>
  </si>
  <si>
    <t>1</t>
  </si>
  <si>
    <t>2018年厉行节约支出预算表</t>
  </si>
  <si>
    <t>2018年预算数</t>
  </si>
  <si>
    <t>2017年预算数</t>
  </si>
  <si>
    <t>**</t>
  </si>
  <si>
    <t>2018年市级预算项目支出绩效目标批复表</t>
  </si>
  <si>
    <t>预算资金来源</t>
  </si>
  <si>
    <t>资金支出（分配）计划</t>
  </si>
  <si>
    <t>年度绩效目标</t>
  </si>
  <si>
    <t>备注</t>
  </si>
  <si>
    <t>政府性基金预算</t>
  </si>
  <si>
    <t>一季度</t>
  </si>
  <si>
    <t>二季度</t>
  </si>
  <si>
    <t>三季度</t>
  </si>
  <si>
    <t>四季度</t>
  </si>
  <si>
    <t>产出指标</t>
  </si>
  <si>
    <t>效益指标</t>
  </si>
  <si>
    <t>服务对象满意度指标</t>
  </si>
  <si>
    <t>数量指标</t>
  </si>
  <si>
    <t>质量指标</t>
  </si>
  <si>
    <t>时效指标</t>
  </si>
  <si>
    <t>成本指标</t>
  </si>
  <si>
    <t>经济效益指标</t>
  </si>
  <si>
    <t>社会效益指标</t>
  </si>
  <si>
    <t>环境效益指标</t>
  </si>
  <si>
    <t>可持续影响指标</t>
  </si>
</sst>
</file>

<file path=xl/styles.xml><?xml version="1.0" encoding="utf-8"?>
<styleSheet xmlns="http://schemas.openxmlformats.org/spreadsheetml/2006/main">
  <numFmts count="1">
    <numFmt numFmtId="176" formatCode="#,##0.0_ "/>
  </numFmts>
  <fonts count="27">
    <font>
      <sz val="11"/>
      <color theme="1"/>
      <name val="宋体"/>
      <family val="2"/>
      <charset val="134"/>
      <scheme val="minor"/>
    </font>
    <font>
      <sz val="9"/>
      <name val="宋体"/>
      <color rgb="000000"/>
      <family val="2"/>
      <charset val="134"/>
    </font>
    <font>
      <sz val="48"/>
      <name val="宋体"/>
      <color rgb="000000"/>
      <family val="2"/>
      <charset val="134"/>
    </font>
    <font>
      <sz val="18"/>
      <name val="宋体"/>
      <color rgb="000000"/>
      <family val="2"/>
      <charset val="134"/>
      <b/>
    </font>
    <font>
      <sz val="20"/>
      <name val="宋体"/>
      <color rgb="000000"/>
      <family val="2"/>
      <charset val="134"/>
      <b/>
    </font>
    <font>
      <sz val="16"/>
      <name val="宋体"/>
      <color rgb="000000"/>
      <family val="2"/>
      <charset val="134"/>
      <b/>
    </font>
    <font>
      <sz val="11"/>
      <name val="宋体"/>
      <color rgb="000000"/>
      <family val="0"/>
      <charset val="134"/>
    </font>
    <font>
      <sz val="10"/>
      <name val="宋体"/>
      <color rgb="000000"/>
      <family val="2"/>
      <charset val="134"/>
    </font>
    <font>
      <sz val="9"/>
      <name val="宋体"/>
      <color rgb="000000"/>
      <family val="2"/>
      <charset val="134"/>
      <i/>
    </font>
    <font>
      <sz val="12"/>
      <name val="宋体"/>
      <color rgb="000000"/>
      <family val="2"/>
      <charset val="134"/>
    </font>
    <font>
      <sz val="11"/>
      <name val="宋体"/>
      <color rgb="000000"/>
      <family val="2"/>
      <charset val="134"/>
    </font>
    <font>
      <sz val="22"/>
      <name val="宋体"/>
      <color rgb="000000"/>
      <family val="2"/>
      <charset val="134"/>
      <b/>
    </font>
    <font>
      <sz val="10"/>
      <name val="宋体"/>
      <color rgb="000000"/>
      <family val="2"/>
      <charset val="134"/>
      <b/>
    </font>
    <font>
      <sz val="9"/>
      <name val="黑体"/>
      <color rgb="000000"/>
      <family val="0"/>
      <charset val="134"/>
    </font>
    <font>
      <sz val="9"/>
      <name val="宋体"/>
      <color rgb="000000"/>
      <family val="0"/>
      <charset val="134"/>
    </font>
    <font>
      <sz val="20"/>
      <name val="宋体"/>
      <color rgb="000000"/>
      <family val="2"/>
      <charset val="134"/>
    </font>
    <font>
      <sz val="16"/>
      <name val="宋体"/>
      <color rgb="000000"/>
      <family val="2"/>
      <charset val="134"/>
    </font>
    <font>
      <sz val="12"/>
      <name val="宋体"/>
      <color rgb="000000"/>
      <family val="2"/>
      <charset val="134"/>
      <b/>
    </font>
    <font>
      <sz val="12"/>
      <name val="黑体"/>
      <color rgb="000000"/>
      <family val="3"/>
      <charset val="134"/>
    </font>
    <font>
      <sz val="16"/>
      <name val="黑体"/>
      <color rgb="000000"/>
      <family val="3"/>
      <charset val="134"/>
    </font>
    <font>
      <sz val="11"/>
      <name val="黑体"/>
      <color rgb="000000"/>
      <family val="0"/>
      <charset val="134"/>
    </font>
    <font>
      <sz val="20"/>
      <name val="宋体"/>
      <color rgb="000000"/>
      <family val="0"/>
      <charset val="134"/>
      <b/>
    </font>
    <font>
      <sz val="12"/>
      <name val="宋体"/>
      <color rgb="000000"/>
      <family val="0"/>
      <charset val="134"/>
    </font>
    <font>
      <sz val="10"/>
      <name val="宋体"/>
      <color rgb="000000"/>
      <family val="0"/>
      <charset val="134"/>
    </font>
    <font>
      <sz val="16"/>
      <name val="黑体"/>
      <color rgb="000000"/>
      <family val="49"/>
      <charset val="134"/>
    </font>
    <font>
      <sz val="11"/>
      <name val="黑体"/>
      <color rgb="000000"/>
      <family val="49"/>
      <charset val="134"/>
    </font>
    <font>
      <sz val="11"/>
      <name val="黑体"/>
      <color rgb="000000"/>
      <family val="49"/>
      <charset val="134"/>
    </font>
  </fonts>
  <fills count="4">
    <fill>
      <patternFill patternType="none"/>
    </fill>
    <fill>
      <patternFill patternType="gray125"/>
    </fill>
    <fill>
      <patternFill patternType="solid">
        <fgColor rgb="FFFFFF"/>
      </patternFill>
    </fill>
    <fill>
      <patternFill patternType="solid">
        <fgColor rgb="CCCCFF"/>
      </patternFill>
    </fill>
  </fills>
  <borders count="35">
    <border>
      <left/>
      <right/>
      <top/>
      <bottom/>
      <diagonal/>
    </border>
    <border>
      <left>
	</left>
      <right>
	</right>
      <top>
	</top>
      <bottom style="thin">
        <color rgb="FF000000"/>
      </bottom>
    </border>
    <border>
      <left style="thin">
        <color rgb="FF000000"/>
      </left>
      <right style="thin">
        <color rgb="FF000000"/>
      </right>
      <top style="thin">
        <color rgb="FF000000"/>
      </top>
      <bottom style="thin">
        <color rgb="FF000000"/>
      </bottom>
    </border>
    <border>
      <left style="thin">
        <color rgb="FF000000"/>
      </left>
      <right>
	</right>
      <top>
	</top>
      <bottom>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
      <left>
	</left>
      <right style="thin">
        <color rgb="FF000000"/>
      </right>
      <top style="thin">
        <color rgb="FF000000"/>
      </top>
      <bottom style="thin">
        <color rgb="FF000000"/>
      </bottom>
    </border>
    <border>
      <left>
	</left>
      <right>
	</right>
      <top>
	</top>
      <bottom style="thin">
        <color rgb="FF000000"/>
      </bottom>
    </border>
    <border>
      <left style="thin">
        <color rgb="FF000000"/>
      </left>
      <right style="thin">
        <color rgb="FF000000"/>
      </right>
      <top style="thin">
        <color rgb="FF000000"/>
      </top>
      <bottom>
	</bottom>
    </border>
    <border>
      <left style="thin">
        <color rgb="FF000000"/>
      </left>
      <right>
	</right>
      <top>
	</top>
      <bottom>
	</bottom>
    </border>
    <border>
      <left style="thin">
        <color rgb="FF000000"/>
      </left>
      <right style="thin">
        <color rgb="FF000000"/>
      </right>
      <top>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
      <left>
	</left>
      <right style="thin">
        <color rgb="FF000000"/>
      </right>
      <top style="thin">
        <color rgb="FF000000"/>
      </top>
      <bottom style="thin">
        <color rgb="FF000000"/>
      </bottom>
    </border>
    <border>
      <left style="thin">
        <color rgb="FF000000"/>
      </left>
      <right style="thin">
        <color rgb="FF000000"/>
      </right>
      <top>
	</top>
      <bottom>
	</bottom>
    </border>
    <border>
      <left style="thin">
        <color rgb="FF000000"/>
      </left>
      <right style="thin">
        <color rgb="FF000000"/>
      </right>
      <top style="thin">
        <color rgb="FF000000"/>
      </top>
      <bottom>
	</bottom>
    </border>
    <border>
      <left style="thin">
        <color rgb="FF000000"/>
      </left>
      <right style="thin">
        <color rgb="FF000000"/>
      </right>
      <top>
	</top>
      <bottom style="thin">
        <color rgb="FF000000"/>
      </bottom>
    </border>
    <border>
      <left>
	</left>
      <right>
	</right>
      <top style="thin">
        <color rgb="FF000000"/>
      </top>
      <bottom>
	</bottom>
    </border>
    <border>
      <left style="thin">
        <color rgb="FF000000"/>
      </left>
      <right style="thin">
        <color rgb="FF000000"/>
      </right>
      <top>
	</top>
      <bottom style="thin">
        <color rgb="FF000000"/>
      </bottom>
    </border>
    <border>
      <left>
	</left>
      <right>
	</right>
      <top style="thin">
        <color rgb="FF000000"/>
      </top>
      <bottom style="thin">
        <color rgb="FF000000"/>
      </bottom>
    </border>
    <border>
      <left style="thin">
        <color rgb="FF000000"/>
      </left>
      <right style="thin">
        <color rgb="FF000000"/>
      </right>
      <top>
	</top>
      <bottom>
	</bottom>
    </border>
    <border>
      <left>
	</left>
      <right>
	</right>
      <top>
	</top>
      <bottom style="thin">
        <color rgb="FF000000"/>
      </bottom>
    </border>
    <border>
      <left>
	</left>
      <right>
	</right>
      <top style="thin">
        <color rgb="FF000000"/>
      </top>
      <bottom>
	</bottom>
    </border>
    <border>
      <left>
	</left>
      <right style="thin">
        <color rgb="FF000000"/>
      </right>
      <top>
	</top>
      <bottom>
	</bottom>
    </border>
    <border>
      <left>
	</left>
      <right>
	</right>
      <top>
	</top>
      <bottom style="thin">
        <color rgb="FF000000"/>
      </bottom>
    </border>
    <border>
      <left>
	</left>
      <right style="thin">
        <color rgb="FF000000"/>
      </right>
      <top style="thin">
        <color rgb="FF000000"/>
      </top>
      <bottom>
	</bottom>
    </border>
    <border>
      <left style="thin">
        <color rgb="FF000000"/>
      </left>
      <right>
	</right>
      <top style="thin">
        <color rgb="FF000000"/>
      </top>
      <bottom>
	</bottom>
    </border>
    <border>
      <left style="thin">
        <color rgb="FF000000"/>
      </left>
      <right>
	</right>
      <top>
	</top>
      <bottom style="thin">
        <color rgb="FF000000"/>
      </bottom>
    </border>
    <border>
      <left style="thin">
        <color rgb="FF000000"/>
      </left>
      <right style="thin">
        <color rgb="FFC0C0C0"/>
      </right>
      <top style="thin">
        <color rgb="FF000000"/>
      </top>
      <bottom style="thin">
        <color rgb="FF000000"/>
      </bottom>
    </border>
    <border>
      <left style="thin">
        <color rgb="FFC0C0C0"/>
      </left>
      <right style="thin">
        <color rgb="FFC0C0C0"/>
      </right>
      <top style="thin">
        <color rgb="FF000000"/>
      </top>
      <bottom style="thin">
        <color rgb="FF000000"/>
      </bottom>
    </border>
    <border>
      <left style="thin">
        <color rgb="FFC0C0C0"/>
      </left>
      <right style="thin">
        <color rgb="FF000000"/>
      </right>
      <top style="thin">
        <color rgb="FF000000"/>
      </top>
      <bottom style="thin">
        <color rgb="FF000000"/>
      </bottom>
    </border>
    <border>
      <left>
	</left>
      <right style="thin">
        <color rgb="FFC0C0C0"/>
      </right>
      <top style="thin">
        <color rgb="FF000000"/>
      </top>
      <bottom>
	</bottom>
    </border>
    <border>
      <left style="thin">
        <color rgb="FFC0C0C0"/>
      </left>
      <right>
	</right>
      <top>
	</top>
      <bottom>
	</bottom>
    </border>
    <border>
      <left style="thin">
        <color rgb="FFC0C0C0"/>
      </left>
      <right>
	</right>
      <top style="thin">
        <color rgb="FFC0C0C0"/>
      </top>
      <bottom>
	</bottom>
    </border>
  </borders>
  <cellStyleXfs count="1">
    <xf numFmtId="0" fontId="0" fillId="0" borderId="0">
      <alignment vertical="center"/>
    </xf>
  </cellStyleXfs>
  <cellXfs count="282">
    <xf numFmtId="0" fontId="0" fillId="0" borderId="0" xfId="0">
      <alignment vertical="center"/>
    </xf>
    <xf borderId="0" fillId="0" fontId="1" applyFont="1" numFmtId="0" xfId="0" applyAlignment="1">
      <alignment horizontal="left" vertical="center" wrapText="1"/>
    </xf>
    <xf borderId="0" fillId="0" fontId="2" applyFont="1" numFmtId="0" xfId="0" applyAlignment="1">
      <alignment horizontal="center" vertical="center" wrapText="1"/>
    </xf>
    <xf borderId="0" fillId="0" fontId="1" applyFont="1" numFmtId="0" xfId="0" applyAlignment="1">
      <alignment horizontal="left" wrapText="1"/>
    </xf>
    <xf borderId="0" fillId="2" applyFill="1" fontId="3" applyFont="1" numFmtId="0" xfId="0" applyAlignment="1">
      <alignment horizontal="left" vertical="center" wrapText="1"/>
    </xf>
    <xf borderId="0" fillId="0" fontId="3" applyFont="1" numFmtId="0" xfId="0" applyAlignment="1">
      <alignment horizontal="left" vertical="center" wrapText="1"/>
    </xf>
    <xf borderId="0" fillId="2" applyFill="1" fontId="3" applyFont="1" numFmtId="0" xfId="0" applyAlignment="1">
      <alignment horizontal="center" vertical="center" wrapText="1"/>
    </xf>
    <xf borderId="0" fillId="0" fontId="4" applyFont="1" numFmtId="0" xfId="0" applyAlignment="1">
      <alignment horizontal="center" vertical="center" wrapText="1"/>
    </xf>
    <xf borderId="0" fillId="0" fontId="5" applyFont="1" numFmtId="4" xfId="0" applyAlignment="1">
      <alignment horizontal="left" vertical="center" wrapText="1"/>
    </xf>
    <xf borderId="0" fillId="0" fontId="6" applyFont="1" numFmtId="4" xfId="0" applyAlignment="1">
      <alignment horizontal="left" vertical="center" wrapText="1"/>
    </xf>
    <xf borderId="1" applyBorder="1" fillId="0" fontId="7" applyFont="1" numFmtId="4" xfId="0" applyAlignment="1">
      <alignment horizontal="left" vertical="center" wrapText="1"/>
    </xf>
    <xf borderId="1" applyBorder="1" fillId="0" fontId="7" applyFont="1" numFmtId="0" xfId="0" applyAlignment="1">
      <alignment horizontal="left" vertical="center" wrapText="1"/>
    </xf>
    <xf borderId="2" applyBorder="1" fillId="0" fontId="7" applyFont="1" numFmtId="0" xfId="0" applyAlignment="1">
      <alignment horizontal="center" vertical="center" wrapText="1"/>
    </xf>
    <xf borderId="2" applyBorder="1" fillId="0" fontId="7" applyFont="1" numFmtId="4" xfId="0" applyAlignment="1">
      <alignment horizontal="left" vertical="center" wrapText="1"/>
    </xf>
    <xf borderId="2" applyBorder="1" fillId="0" fontId="7" applyFont="1" numFmtId="4" xfId="0" applyAlignment="1">
      <alignment horizontal="center" vertical="center" wrapText="1"/>
    </xf>
    <xf borderId="3" applyBorder="1" fillId="0" fontId="6" applyFont="1" numFmtId="4" xfId="0" applyAlignment="1">
      <alignment horizontal="left" vertical="center" wrapText="1"/>
    </xf>
    <xf borderId="2" applyBorder="1" fillId="0" fontId="7" applyFont="1" numFmtId="0" xfId="0" applyAlignment="1">
      <alignment horizontal="left" vertical="center" wrapText="1"/>
    </xf>
    <xf borderId="2" applyBorder="1" fillId="0" fontId="7" applyFont="1" numFmtId="4" xfId="0" applyAlignment="1">
      <alignment horizontal="right" vertical="center" wrapText="1"/>
    </xf>
    <xf borderId="4" applyBorder="1" fillId="0" fontId="7" applyFont="1" numFmtId="4" xfId="0" applyAlignment="1">
      <alignment horizontal="center" vertical="center" wrapText="1"/>
    </xf>
    <xf borderId="4" applyBorder="1" fillId="0" fontId="7" applyFont="1" numFmtId="0" xfId="0" applyAlignment="1">
      <alignment horizontal="center" vertical="center" wrapText="1"/>
    </xf>
    <xf borderId="0" fillId="0" fontId="7" applyFont="1" numFmtId="0" xfId="0" applyAlignment="1">
      <alignment horizontal="left" vertical="center" wrapText="1"/>
    </xf>
    <xf borderId="0" fillId="0" fontId="7" applyFont="1" numFmtId="0" xfId="0" applyAlignment="1">
      <alignment horizontal="right" vertical="center" wrapText="1"/>
    </xf>
    <xf borderId="0" fillId="0" fontId="1" applyFont="1" numFmtId="0" xfId="0" applyAlignment="1">
      <alignment horizontal="right" vertical="center" wrapText="1"/>
    </xf>
    <xf borderId="0" fillId="0" fontId="3" applyFont="1" numFmtId="0" xfId="0" applyAlignment="1">
      <alignment horizontal="center" vertical="center" wrapText="1"/>
    </xf>
    <xf borderId="0" fillId="0" fontId="1" applyFont="1" numFmtId="0" xfId="0" applyAlignment="1">
      <alignment horizontal="center" vertical="center" wrapText="1"/>
    </xf>
    <xf borderId="1" applyBorder="1" fillId="0" fontId="1" applyFont="1" numFmtId="0" xfId="0" applyAlignment="1">
      <alignment horizontal="left" vertical="center" wrapText="1"/>
    </xf>
    <xf borderId="1" applyBorder="1" fillId="0" fontId="7" applyFont="1" numFmtId="0" xfId="0" applyAlignment="1">
      <alignment horizontal="center" vertical="center" wrapText="1"/>
    </xf>
    <xf borderId="1" applyBorder="1" fillId="0" fontId="7" applyFont="1" numFmtId="0" xfId="0" applyAlignment="1">
      <alignment horizontal="right" vertical="center" wrapText="1"/>
    </xf>
    <xf borderId="3" applyBorder="1" fillId="0" fontId="7" applyFont="1" numFmtId="0" xfId="0" applyAlignment="1">
      <alignment horizontal="left" vertical="center" wrapText="1"/>
    </xf>
    <xf borderId="5" applyBorder="1" fillId="0" fontId="7" applyFont="1" numFmtId="0" xfId="0" applyAlignment="1">
      <alignment horizontal="center" vertical="center" wrapText="1"/>
    </xf>
    <xf borderId="6" applyBorder="1" fillId="0" fontId="7" applyFont="1" numFmtId="0" xfId="0" applyAlignment="1">
      <alignment horizontal="center" vertical="center" wrapText="1"/>
    </xf>
    <xf borderId="7" applyBorder="1" fillId="0" fontId="7" applyFont="1" numFmtId="0" xfId="0" applyAlignment="1">
      <alignment horizontal="center" vertical="center" wrapText="1"/>
    </xf>
    <xf borderId="2" applyBorder="1" fillId="0" fontId="1" applyFont="1" numFmtId="4" xfId="0" applyAlignment="1">
      <alignment horizontal="right" vertical="center" wrapText="1"/>
    </xf>
    <xf borderId="2" applyBorder="1" fillId="0" fontId="1" applyFont="1" numFmtId="0" xfId="0" applyAlignment="1">
      <alignment horizontal="left" vertical="center" wrapText="1"/>
    </xf>
    <xf borderId="2" applyBorder="1" fillId="0" fontId="1" applyFont="1" numFmtId="0" xfId="0" applyAlignment="1">
      <alignment horizontal="left" wrapText="1"/>
    </xf>
    <xf borderId="2" applyBorder="1" fillId="0" fontId="8" applyFont="1" numFmtId="4" xfId="0" applyAlignment="1">
      <alignment horizontal="right" vertical="center" wrapText="1"/>
    </xf>
    <xf borderId="4" applyBorder="1" fillId="0" fontId="7" applyFont="1" numFmtId="0" xfId="0" applyAlignment="1">
      <alignment horizontal="left" vertical="center" wrapText="1"/>
    </xf>
    <xf borderId="0" fillId="0" fontId="7" applyFont="1" numFmtId="0" xfId="0" applyAlignment="1">
      <alignment horizontal="center" vertical="center" wrapText="1"/>
    </xf>
    <xf borderId="0" fillId="2" applyFill="1" fontId="7" applyFont="1" numFmtId="0" xfId="0" applyAlignment="1">
      <alignment horizontal="center" vertical="center" wrapText="1"/>
    </xf>
    <xf borderId="0" fillId="0" fontId="7" applyFont="1" numFmtId="176" xfId="0" applyAlignment="1">
      <alignment horizontal="right" vertical="center" wrapText="1"/>
    </xf>
    <xf borderId="0" fillId="0" fontId="9" applyFont="1" numFmtId="0" xfId="0" applyAlignment="1">
      <alignment horizontal="right" vertical="center" wrapText="1"/>
    </xf>
    <xf borderId="8" applyBorder="1" fillId="0" fontId="4" applyFont="1" numFmtId="0" xfId="0" applyAlignment="1">
      <alignment horizontal="center" vertical="center" wrapText="1"/>
    </xf>
    <xf borderId="8" applyBorder="1" fillId="0" fontId="10" applyFont="1" numFmtId="0" xfId="0" applyAlignment="1">
      <alignment horizontal="center" vertical="center" wrapText="1"/>
    </xf>
    <xf borderId="8" applyBorder="1" fillId="0" fontId="10" applyFont="1" numFmtId="1" xfId="0" applyAlignment="1">
      <alignment horizontal="center" vertical="center" wrapText="1"/>
    </xf>
    <xf borderId="0" fillId="0" fontId="10" applyFont="1" numFmtId="0" xfId="0" applyAlignment="1">
      <alignment horizontal="center" vertical="center" wrapText="1"/>
    </xf>
    <xf borderId="9" applyBorder="1" fillId="0" fontId="7" applyFont="1" numFmtId="0" xfId="0" applyAlignment="1">
      <alignment horizontal="center" vertical="center" wrapText="1"/>
    </xf>
    <xf borderId="6" applyBorder="1" fillId="0" fontId="9" applyFont="1" numFmtId="0" xfId="0" applyAlignment="1">
      <alignment horizontal="right" vertical="center" wrapText="1"/>
    </xf>
    <xf borderId="7" applyBorder="1" fillId="0" fontId="9" applyFont="1" numFmtId="0" xfId="0" applyAlignment="1">
      <alignment horizontal="right" vertical="center" wrapText="1"/>
    </xf>
    <xf borderId="10" applyBorder="1" fillId="0" fontId="9" applyFont="1" numFmtId="0" xfId="0" applyAlignment="1">
      <alignment horizontal="right" vertical="center" wrapText="1"/>
    </xf>
    <xf borderId="11" applyBorder="1" fillId="0" fontId="9" applyFont="1" numFmtId="0" xfId="0" applyAlignment="1">
      <alignment horizontal="center" vertical="center" wrapText="1"/>
    </xf>
    <xf borderId="11" applyBorder="1" fillId="0" fontId="9" applyFont="1" numFmtId="1" xfId="0" applyAlignment="1">
      <alignment horizontal="center" vertical="center" wrapText="1"/>
    </xf>
    <xf borderId="12" applyBorder="1" fillId="0" fontId="7" applyFont="1" numFmtId="0" xfId="0" applyAlignment="1">
      <alignment horizontal="center" vertical="center" wrapText="1"/>
    </xf>
    <xf borderId="13" applyBorder="1" fillId="0" fontId="10" applyFont="1" numFmtId="0" xfId="0" applyAlignment="1">
      <alignment horizontal="center" vertical="center" wrapText="1"/>
    </xf>
    <xf borderId="14" applyBorder="1" fillId="0" fontId="10" applyFont="1" numFmtId="0" xfId="0" applyAlignment="1">
      <alignment horizontal="center" vertical="center" wrapText="1"/>
    </xf>
    <xf borderId="11" applyBorder="1" fillId="0" fontId="1" applyFont="1" numFmtId="0" xfId="0" applyAlignment="1">
      <alignment horizontal="center" vertical="center" wrapText="1"/>
    </xf>
    <xf borderId="10" applyBorder="1" fillId="0" fontId="1" applyFont="1" numFmtId="0" xfId="0" applyAlignment="1">
      <alignment horizontal="center" vertical="center" wrapText="1"/>
    </xf>
    <xf borderId="15" applyBorder="1" fillId="0" fontId="10" applyFont="1" numFmtId="0" xfId="0" applyAlignment="1">
      <alignment horizontal="center" vertical="center" wrapText="1"/>
    </xf>
    <xf borderId="15" applyBorder="1" fillId="0" fontId="10" applyFont="1" numFmtId="1" xfId="0" applyAlignment="1">
      <alignment horizontal="center" vertical="center" wrapText="1"/>
    </xf>
    <xf borderId="16" applyBorder="1" fillId="0" fontId="7" applyFont="1" numFmtId="0" xfId="0" applyAlignment="1">
      <alignment horizontal="center" vertical="center" wrapText="1"/>
    </xf>
    <xf borderId="15" applyBorder="1" fillId="0" fontId="10" applyFont="1" numFmtId="0" xfId="0" applyAlignment="1">
      <alignment horizontal="left" vertical="center" wrapText="1"/>
    </xf>
    <xf borderId="10" applyBorder="1" fillId="0" fontId="10" applyFont="1" numFmtId="0" xfId="0" applyAlignment="1">
      <alignment horizontal="left" vertical="center" wrapText="1"/>
    </xf>
    <xf borderId="17" applyBorder="1" fillId="0" fontId="10" applyFont="1" numFmtId="0" xfId="0" applyAlignment="1">
      <alignment horizontal="left" vertical="center" wrapText="1"/>
    </xf>
    <xf borderId="17" applyBorder="1" fillId="0" fontId="10" applyFont="1" numFmtId="1" xfId="0" applyAlignment="1">
      <alignment horizontal="left" vertical="center" wrapText="1"/>
    </xf>
    <xf borderId="12" applyBorder="1" fillId="0" fontId="7" applyFont="1" numFmtId="0" xfId="0" applyAlignment="1">
      <alignment horizontal="left" vertical="center" wrapText="1"/>
    </xf>
    <xf borderId="2" applyBorder="1" fillId="0" fontId="7" applyFont="1" numFmtId="4" xfId="0" applyAlignment="1">
      <alignment horizontal="right" wrapText="1"/>
    </xf>
    <xf borderId="10" applyBorder="1" fillId="0" fontId="7" applyFont="1" numFmtId="4" xfId="0" applyAlignment="1">
      <alignment horizontal="right" vertical="center" wrapText="1"/>
    </xf>
    <xf borderId="18" applyBorder="1" fillId="0" fontId="1" applyFont="1" numFmtId="0" xfId="0" applyAlignment="1">
      <alignment horizontal="center" wrapText="1"/>
    </xf>
    <xf borderId="18" applyBorder="1" fillId="0" fontId="1" applyFont="1" numFmtId="0" xfId="0" applyAlignment="1">
      <alignment horizontal="left" vertical="center" wrapText="1"/>
    </xf>
    <xf borderId="18" applyBorder="1" fillId="0" fontId="1" applyFont="1" numFmtId="0" xfId="0" applyAlignment="1">
      <alignment horizontal="left" wrapText="1"/>
    </xf>
    <xf borderId="0" fillId="0" fontId="1" applyFont="1" numFmtId="0" xfId="0" applyAlignment="1">
      <alignment horizontal="center" wrapText="1"/>
    </xf>
    <xf borderId="0" fillId="0" fontId="11" applyFont="1" numFmtId="0" xfId="0" applyAlignment="1">
      <alignment horizontal="center" vertical="center" wrapText="1"/>
    </xf>
    <xf borderId="0" fillId="0" fontId="12" applyFont="1" numFmtId="0" xfId="0" applyAlignment="1">
      <alignment horizontal="center" vertical="center" wrapText="1"/>
    </xf>
    <xf borderId="8" applyBorder="1" fillId="0" fontId="1" applyFont="1" numFmtId="0" xfId="0" applyAlignment="1">
      <alignment horizontal="left" wrapText="1"/>
    </xf>
    <xf borderId="8" applyBorder="1" fillId="0" fontId="1" applyFont="1" numFmtId="0" xfId="0" applyAlignment="1">
      <alignment horizontal="left" vertical="center" wrapText="1"/>
    </xf>
    <xf borderId="8" applyBorder="1" fillId="0" fontId="7" applyFont="1" numFmtId="0" xfId="0" applyAlignment="1">
      <alignment horizontal="left" vertical="center" wrapText="1"/>
    </xf>
    <xf borderId="8" applyBorder="1" fillId="0" fontId="7" applyFont="1" numFmtId="0" xfId="0" applyAlignment="1">
      <alignment horizontal="right" vertical="center" wrapText="1"/>
    </xf>
    <xf borderId="8" applyBorder="1" fillId="0" fontId="1" applyFont="1" numFmtId="0" xfId="0" applyAlignment="1">
      <alignment horizontal="right" vertical="center" wrapText="1"/>
    </xf>
    <xf borderId="5" applyBorder="1" fillId="0" fontId="1" applyFont="1" numFmtId="0" xfId="0" applyAlignment="1">
      <alignment horizontal="center" vertical="center" wrapText="1"/>
    </xf>
    <xf borderId="6" applyBorder="1" fillId="0" fontId="1" applyFont="1" numFmtId="0" xfId="0" applyAlignment="1">
      <alignment horizontal="center" vertical="center" wrapText="1"/>
    </xf>
    <xf borderId="7" applyBorder="1" fillId="0" fontId="1" applyFont="1" numFmtId="0" xfId="0" applyAlignment="1">
      <alignment horizontal="center" vertical="center" wrapText="1"/>
    </xf>
    <xf borderId="9" applyBorder="1" fillId="0" fontId="1" applyFont="1" numFmtId="0" xfId="0" applyAlignment="1">
      <alignment horizontal="center" vertical="center" wrapText="1"/>
    </xf>
    <xf borderId="10" applyBorder="1" fillId="0" fontId="7" applyFont="1" numFmtId="0" xfId="0" applyAlignment="1">
      <alignment horizontal="left" vertical="center" wrapText="1"/>
    </xf>
    <xf borderId="2" applyBorder="1" fillId="0" fontId="1" applyFont="1" numFmtId="0" xfId="0" applyAlignment="1">
      <alignment horizontal="center" vertical="center" wrapText="1"/>
    </xf>
    <xf borderId="19" applyBorder="1" fillId="0" fontId="1" applyFont="1" numFmtId="0" xfId="0" applyAlignment="1">
      <alignment horizontal="center" vertical="center" wrapText="1"/>
    </xf>
    <xf borderId="19" applyBorder="1" fillId="0" fontId="7" applyFont="1" numFmtId="4" xfId="0" applyAlignment="1">
      <alignment horizontal="center" vertical="center" wrapText="1"/>
    </xf>
    <xf borderId="19" applyBorder="1" fillId="0" fontId="7" applyFont="1" numFmtId="0" xfId="0" applyAlignment="1">
      <alignment horizontal="center" vertical="center" wrapText="1"/>
    </xf>
    <xf borderId="5" applyBorder="1" fillId="2" applyFill="1" fontId="7" applyFont="1" numFmtId="0" xfId="0" applyAlignment="1">
      <alignment horizontal="left" vertical="center" wrapText="1"/>
    </xf>
    <xf borderId="6" applyBorder="1" fillId="2" applyFill="1" fontId="7" applyFont="1" numFmtId="0" xfId="0" applyAlignment="1">
      <alignment horizontal="left" vertical="center" wrapText="1"/>
    </xf>
    <xf borderId="7" applyBorder="1" fillId="2" applyFill="1" fontId="7" applyFont="1" numFmtId="0" xfId="0" applyAlignment="1">
      <alignment horizontal="center" vertical="center" wrapText="1"/>
    </xf>
    <xf borderId="2" applyBorder="1" fillId="2" applyFill="1" fontId="7" applyFont="1" numFmtId="4" xfId="0" applyAlignment="1">
      <alignment horizontal="right" vertical="center" wrapText="1"/>
    </xf>
    <xf borderId="10" applyBorder="1" fillId="0" fontId="7" applyFont="1" numFmtId="0" xfId="0" applyAlignment="1">
      <alignment horizontal="center" vertical="center" wrapText="1"/>
    </xf>
    <xf borderId="2" applyBorder="1" fillId="2" applyFill="1" fontId="13" applyFont="1" numFmtId="0" xfId="0" applyAlignment="1">
      <alignment horizontal="left" vertical="center" wrapText="1"/>
    </xf>
    <xf borderId="2" applyBorder="1" fillId="2" applyFill="1" fontId="13" applyFont="1" numFmtId="4" xfId="0" applyAlignment="1">
      <alignment horizontal="right" vertical="center" wrapText="1"/>
    </xf>
    <xf borderId="20" applyBorder="1" fillId="0" fontId="1" applyFont="1" numFmtId="0" xfId="0" applyAlignment="1">
      <alignment horizontal="center" vertical="center" wrapText="1"/>
    </xf>
    <xf borderId="21" applyBorder="1" fillId="0" fontId="1" applyFont="1" numFmtId="0" xfId="0" applyAlignment="1">
      <alignment horizontal="center" vertical="center" wrapText="1"/>
    </xf>
    <xf borderId="9" applyBorder="1" fillId="2" applyFill="1" fontId="7" applyFont="1" numFmtId="0" xfId="0" applyAlignment="1">
      <alignment horizontal="center" vertical="center" wrapText="1"/>
    </xf>
    <xf borderId="19" applyBorder="1" fillId="2" applyFill="1" fontId="1" applyFont="1" numFmtId="0" xfId="0" applyAlignment="1">
      <alignment horizontal="center" vertical="center" wrapText="1"/>
    </xf>
    <xf borderId="6" applyBorder="1" fillId="2" applyFill="1" fontId="7" applyFont="1" numFmtId="3" xfId="0" applyAlignment="1">
      <alignment horizontal="right" vertical="center" wrapText="1"/>
    </xf>
    <xf borderId="7" applyBorder="1" fillId="2" applyFill="1" fontId="7" applyFont="1" numFmtId="3" xfId="0" applyAlignment="1">
      <alignment horizontal="left" vertical="center" wrapText="1"/>
    </xf>
    <xf borderId="10" applyBorder="1" fillId="2" applyFill="1" fontId="7" applyFont="1" numFmtId="3" xfId="0" applyAlignment="1">
      <alignment horizontal="right" vertical="center" wrapText="1"/>
    </xf>
    <xf borderId="2" applyBorder="1" fillId="2" applyFill="1" fontId="14" applyFont="1" numFmtId="0" xfId="0" applyAlignment="1">
      <alignment horizontal="left" vertical="center" wrapText="1"/>
    </xf>
    <xf borderId="2" applyBorder="1" fillId="2" applyFill="1" fontId="14" applyFont="1" numFmtId="4" xfId="0" applyAlignment="1">
      <alignment horizontal="right" vertical="center" wrapText="1"/>
    </xf>
    <xf borderId="2" applyBorder="1" fillId="0" fontId="7" applyFont="1" numFmtId="0" xfId="0" applyAlignment="1">
      <alignment horizontal="right" vertical="center" wrapText="1"/>
    </xf>
    <xf borderId="0" fillId="0" fontId="7" applyFont="1" numFmtId="4" xfId="0" applyAlignment="1">
      <alignment horizontal="center" vertical="center" wrapText="1"/>
    </xf>
    <xf borderId="0" fillId="0" fontId="7" applyFont="1" numFmtId="4" xfId="0" applyAlignment="1">
      <alignment horizontal="right" vertical="center" wrapText="1"/>
    </xf>
    <xf borderId="0" fillId="0" fontId="1" applyFont="1" numFmtId="4" xfId="0" applyAlignment="1">
      <alignment horizontal="left" vertical="center" wrapText="1"/>
    </xf>
    <xf borderId="0" fillId="0" fontId="1" applyFont="1" numFmtId="4" xfId="0" applyAlignment="1">
      <alignment horizontal="right" vertical="center" wrapText="1"/>
    </xf>
    <xf borderId="0" fillId="0" fontId="11" applyFont="1" numFmtId="4" xfId="0" applyAlignment="1">
      <alignment horizontal="center" vertical="center" wrapText="1"/>
    </xf>
    <xf borderId="1" applyBorder="1" fillId="0" fontId="7" applyFont="1" numFmtId="4" xfId="0" applyAlignment="1">
      <alignment horizontal="right" vertical="center" wrapText="1"/>
    </xf>
    <xf borderId="1" applyBorder="1" fillId="0" fontId="1" applyFont="1" numFmtId="4" xfId="0" applyAlignment="1">
      <alignment horizontal="left" vertical="center" wrapText="1"/>
    </xf>
    <xf borderId="1" applyBorder="1" fillId="0" fontId="15" applyFont="1" numFmtId="4" xfId="0" applyAlignment="1">
      <alignment horizontal="left" wrapText="1"/>
    </xf>
    <xf borderId="1" applyBorder="1" fillId="0" fontId="1" applyFont="1" numFmtId="4" xfId="0" applyAlignment="1">
      <alignment horizontal="left" wrapText="1"/>
    </xf>
    <xf borderId="1" applyBorder="1" fillId="0" fontId="1" applyFont="1" numFmtId="4" xfId="0" applyAlignment="1">
      <alignment horizontal="right" vertical="center" wrapText="1"/>
    </xf>
    <xf borderId="1" applyBorder="1" fillId="0" fontId="1" applyFont="1" numFmtId="0" xfId="0" applyAlignment="1">
      <alignment horizontal="right" vertical="center" wrapText="1"/>
    </xf>
    <xf borderId="2" applyBorder="1" fillId="0" fontId="1" applyFont="1" numFmtId="4" xfId="0" applyAlignment="1">
      <alignment horizontal="left" vertical="center" wrapText="1"/>
    </xf>
    <xf borderId="2" applyBorder="1" fillId="0" fontId="1" applyFont="1" numFmtId="4" xfId="0" applyAlignment="1">
      <alignment horizontal="center" vertical="center" wrapText="1"/>
    </xf>
    <xf borderId="3" applyBorder="1" fillId="0" fontId="1" applyFont="1" numFmtId="4" xfId="0" applyAlignment="1">
      <alignment horizontal="left" vertical="center" wrapText="1"/>
    </xf>
    <xf borderId="2" applyBorder="1" fillId="2" applyFill="1" fontId="1" applyFont="1" numFmtId="0" xfId="0" applyAlignment="1">
      <alignment horizontal="left" vertical="center" wrapText="1"/>
    </xf>
    <xf borderId="2" applyBorder="1" fillId="3" applyFill="1" fontId="1" applyFont="1" numFmtId="0" xfId="0" applyAlignment="1">
      <alignment horizontal="left" vertical="center" wrapText="1"/>
    </xf>
    <xf borderId="2" applyBorder="1" fillId="3" applyFill="1" fontId="7" applyFont="1" numFmtId="0" xfId="0" applyAlignment="1">
      <alignment horizontal="left" vertical="center" wrapText="1"/>
    </xf>
    <xf borderId="2" applyBorder="1" fillId="3" applyFill="1" fontId="7" applyFont="1" numFmtId="0" xfId="0" applyAlignment="1">
      <alignment horizontal="right" vertical="center" wrapText="1"/>
    </xf>
    <xf borderId="2" applyBorder="1" fillId="2" applyFill="1" fontId="1" applyFont="1" numFmtId="4" xfId="0" applyAlignment="1">
      <alignment horizontal="right" vertical="center" wrapText="1"/>
    </xf>
    <xf borderId="3" applyBorder="1" fillId="2" applyFill="1" fontId="1" applyFont="1" numFmtId="4" xfId="0" applyAlignment="1">
      <alignment horizontal="left" vertical="center" wrapText="1"/>
    </xf>
    <xf borderId="2" applyBorder="1" fillId="2" applyFill="1" fontId="13" applyFont="1" numFmtId="0" xfId="0" applyAlignment="1">
      <alignment horizontal="left" wrapText="1"/>
    </xf>
    <xf borderId="2" applyBorder="1" fillId="2" applyFill="1" fontId="13" applyFont="1" numFmtId="4" xfId="0" applyAlignment="1">
      <alignment horizontal="right" wrapText="1"/>
    </xf>
    <xf borderId="3" applyBorder="1" fillId="0" fontId="1" applyFont="1" numFmtId="4" xfId="0" applyAlignment="1">
      <alignment horizontal="right" wrapText="1"/>
    </xf>
    <xf borderId="2" applyBorder="1" fillId="0" fontId="1" applyFont="1" numFmtId="4" xfId="0" applyAlignment="1">
      <alignment horizontal="right" wrapText="1"/>
    </xf>
    <xf borderId="4" applyBorder="1" fillId="0" fontId="1" applyFont="1" numFmtId="4" xfId="0" applyAlignment="1">
      <alignment horizontal="left" vertical="center" wrapText="1"/>
    </xf>
    <xf borderId="0" fillId="0" fontId="7" applyFont="1" numFmtId="4" xfId="0" applyAlignment="1">
      <alignment horizontal="left" vertical="center" wrapText="1"/>
    </xf>
    <xf borderId="3" applyBorder="1" fillId="0" fontId="7" applyFont="1" numFmtId="4" xfId="0" applyAlignment="1">
      <alignment horizontal="center" vertical="center" wrapText="1"/>
    </xf>
    <xf borderId="2" applyBorder="1" fillId="2" applyFill="1" fontId="1" applyFont="1" numFmtId="0" xfId="0" applyAlignment="1">
      <alignment horizontal="center" vertical="center" wrapText="1"/>
    </xf>
    <xf borderId="2" applyBorder="1" fillId="2" applyFill="1" fontId="7" applyFont="1" numFmtId="0" xfId="0" applyAlignment="1">
      <alignment horizontal="center" vertical="center" wrapText="1"/>
    </xf>
    <xf borderId="2" applyBorder="1" fillId="2" applyFill="1" fontId="7" applyFont="1" numFmtId="0" xfId="0" applyAlignment="1">
      <alignment horizontal="right" vertical="center" wrapText="1"/>
    </xf>
    <xf borderId="3" applyBorder="1" fillId="0" fontId="7" applyFont="1" numFmtId="4" xfId="0" applyAlignment="1">
      <alignment horizontal="right" vertical="center" wrapText="1"/>
    </xf>
    <xf borderId="0" fillId="0" fontId="7" applyFont="1" numFmtId="0" xfId="0" applyAlignment="1">
      <alignment horizontal="left" wrapText="1"/>
    </xf>
    <xf borderId="0" fillId="0" fontId="7" applyFont="1" numFmtId="0" xfId="0" applyAlignment="1">
      <alignment horizontal="right" wrapText="1"/>
    </xf>
    <xf borderId="0" fillId="0" fontId="4" applyFont="1" numFmtId="4" xfId="0" applyAlignment="1">
      <alignment horizontal="center" vertical="center" wrapText="1"/>
    </xf>
    <xf borderId="22" applyBorder="1" fillId="0" fontId="1" applyFont="1" numFmtId="0" xfId="0" applyAlignment="1">
      <alignment horizontal="left" wrapText="1"/>
    </xf>
    <xf borderId="22" applyBorder="1" fillId="0" fontId="1" applyFont="1" numFmtId="0" xfId="0" applyAlignment="1">
      <alignment horizontal="left" vertical="center" wrapText="1"/>
    </xf>
    <xf borderId="22" applyBorder="1" fillId="0" fontId="9" applyFont="1" numFmtId="0" xfId="0" applyAlignment="1">
      <alignment horizontal="left" vertical="center" wrapText="1"/>
    </xf>
    <xf borderId="22" applyBorder="1" fillId="0" fontId="9" applyFont="1" numFmtId="4" xfId="0" applyAlignment="1">
      <alignment horizontal="right" vertical="center" wrapText="1"/>
    </xf>
    <xf borderId="22" applyBorder="1" fillId="0" fontId="7" applyFont="1" numFmtId="0" xfId="0" applyAlignment="1">
      <alignment horizontal="left" vertical="center" wrapText="1"/>
    </xf>
    <xf borderId="22" applyBorder="1" fillId="0" fontId="7" applyFont="1" numFmtId="0" xfId="0" applyAlignment="1">
      <alignment horizontal="right" vertical="center" wrapText="1"/>
    </xf>
    <xf borderId="5" applyBorder="1" fillId="0" fontId="9" applyFont="1" numFmtId="0" xfId="0" applyAlignment="1">
      <alignment horizontal="center" vertical="center" wrapText="1"/>
    </xf>
    <xf borderId="6" applyBorder="1" fillId="0" fontId="9" applyFont="1" numFmtId="0" xfId="0" applyAlignment="1">
      <alignment horizontal="center" vertical="center" wrapText="1"/>
    </xf>
    <xf borderId="7" applyBorder="1" fillId="0" fontId="9" applyFont="1" numFmtId="0" xfId="0" applyAlignment="1">
      <alignment horizontal="center" vertical="center" wrapText="1"/>
    </xf>
    <xf borderId="2" applyBorder="1" fillId="0" fontId="9" applyFont="1" numFmtId="0" xfId="0" applyAlignment="1">
      <alignment horizontal="center" vertical="center" wrapText="1"/>
    </xf>
    <xf borderId="5" applyBorder="1" fillId="2" applyFill="1" fontId="9" applyFont="1" numFmtId="0" xfId="0" applyAlignment="1">
      <alignment horizontal="center" vertical="center" wrapText="1"/>
    </xf>
    <xf borderId="6" applyBorder="1" fillId="2" applyFill="1" fontId="9" applyFont="1" numFmtId="0" xfId="0" applyAlignment="1">
      <alignment horizontal="center" vertical="center" wrapText="1"/>
    </xf>
    <xf borderId="7" applyBorder="1" fillId="2" applyFill="1" fontId="9" applyFont="1" numFmtId="0" xfId="0" applyAlignment="1">
      <alignment horizontal="center" vertical="center" wrapText="1"/>
    </xf>
    <xf borderId="3" applyBorder="1" fillId="2" applyFill="1" fontId="7" applyFont="1" numFmtId="0" xfId="0" applyAlignment="1">
      <alignment horizontal="center" vertical="center" wrapText="1"/>
    </xf>
    <xf borderId="2" applyBorder="1" fillId="2" applyFill="1" fontId="9" applyFont="1" numFmtId="0" xfId="0" applyAlignment="1">
      <alignment horizontal="center" vertical="center" wrapText="1"/>
    </xf>
    <xf borderId="2" applyBorder="1" fillId="0" fontId="9" applyFont="1" numFmtId="0" xfId="0" applyAlignment="1">
      <alignment horizontal="left" vertical="center" wrapText="1"/>
    </xf>
    <xf borderId="5" applyBorder="1" fillId="2" applyFill="1" fontId="1" applyFont="1" numFmtId="0" xfId="0" applyAlignment="1">
      <alignment horizontal="left" vertical="center" wrapText="1"/>
    </xf>
    <xf borderId="6" applyBorder="1" fillId="2" applyFill="1" fontId="1" applyFont="1" numFmtId="0" xfId="0" applyAlignment="1">
      <alignment horizontal="center" vertical="center" wrapText="1"/>
    </xf>
    <xf borderId="6" applyBorder="1" fillId="2" applyFill="1" fontId="1" applyFont="1" numFmtId="0" xfId="0" applyAlignment="1">
      <alignment horizontal="left" vertical="center" wrapText="1"/>
    </xf>
    <xf borderId="7" applyBorder="1" fillId="2" applyFill="1" fontId="1" applyFont="1" numFmtId="0" xfId="0" applyAlignment="1">
      <alignment horizontal="center" vertical="center" wrapText="1"/>
    </xf>
    <xf borderId="2" applyBorder="1" fillId="2" applyFill="1" fontId="7" applyFont="1" numFmtId="4" xfId="0" applyAlignment="1">
      <alignment horizontal="right" wrapText="1"/>
    </xf>
    <xf borderId="3" applyBorder="1" fillId="0" fontId="7" applyFont="1" numFmtId="4" xfId="0" applyAlignment="1">
      <alignment horizontal="left" wrapText="1"/>
    </xf>
    <xf borderId="3" applyBorder="1" fillId="0" fontId="1" applyFont="1" numFmtId="4" xfId="0" applyAlignment="1">
      <alignment horizontal="right" vertical="center" wrapText="1"/>
    </xf>
    <xf borderId="23" applyBorder="1" fillId="0" fontId="1" applyFont="1" numFmtId="0" xfId="0" applyAlignment="1">
      <alignment horizontal="left" vertical="center" wrapText="1"/>
    </xf>
    <xf borderId="0" fillId="0" fontId="6" applyFont="1" numFmtId="0" xfId="0" applyAlignment="1">
      <alignment horizontal="left" vertical="center" wrapText="1"/>
    </xf>
    <xf borderId="3" applyBorder="1" fillId="0" fontId="6" applyFont="1" numFmtId="0" xfId="0" applyAlignment="1">
      <alignment horizontal="left" vertical="center" wrapText="1"/>
    </xf>
    <xf borderId="4" applyBorder="1" fillId="0" fontId="6" applyFont="1" numFmtId="0" xfId="0" applyAlignment="1">
      <alignment horizontal="left" vertical="center" wrapText="1"/>
    </xf>
    <xf borderId="0" fillId="0" fontId="1" applyFont="1" numFmtId="4" xfId="0" applyAlignment="1">
      <alignment horizontal="center" vertical="center" wrapText="1"/>
    </xf>
    <xf borderId="24" applyBorder="1" fillId="0" fontId="11" applyFont="1" numFmtId="0" xfId="0" applyAlignment="1">
      <alignment horizontal="center" vertical="center" wrapText="1"/>
    </xf>
    <xf borderId="21" applyBorder="1" fillId="0" fontId="1" applyFont="1" numFmtId="4" xfId="0" applyAlignment="1">
      <alignment horizontal="left" vertical="center" wrapText="1"/>
    </xf>
    <xf borderId="1" applyBorder="1" fillId="0" fontId="1" applyFont="1" numFmtId="4" xfId="0" applyAlignment="1">
      <alignment horizontal="center" vertical="center" wrapText="1"/>
    </xf>
    <xf borderId="2" applyBorder="1" fillId="2" applyFill="1" fontId="1" applyFont="1" numFmtId="4" xfId="0" applyAlignment="1">
      <alignment horizontal="center" vertical="center" wrapText="1"/>
    </xf>
    <xf borderId="3" applyBorder="1" fillId="0" fontId="1" applyFont="1" numFmtId="0" xfId="0" applyAlignment="1">
      <alignment horizontal="left" vertical="center" wrapText="1"/>
    </xf>
    <xf borderId="0" fillId="0" fontId="16" applyFont="1" numFmtId="0" xfId="0" applyAlignment="1">
      <alignment horizontal="center" vertical="center" wrapText="1"/>
    </xf>
    <xf borderId="0" fillId="0" fontId="16" applyFont="1" numFmtId="0" xfId="0" applyAlignment="1">
      <alignment horizontal="left" vertical="center" wrapText="1"/>
    </xf>
    <xf borderId="25" applyBorder="1" fillId="0" fontId="7" applyFont="1" numFmtId="0" xfId="0" applyAlignment="1">
      <alignment horizontal="left" vertical="center" wrapText="1"/>
    </xf>
    <xf borderId="25" applyBorder="1" fillId="0" fontId="7" applyFont="1" numFmtId="0" xfId="0" applyAlignment="1">
      <alignment horizontal="right" vertical="center" wrapText="1"/>
    </xf>
    <xf borderId="2" applyBorder="1" fillId="0" fontId="17" applyFont="1" numFmtId="0" xfId="0" applyAlignment="1">
      <alignment horizontal="center" vertical="center" wrapText="1"/>
    </xf>
    <xf borderId="10" applyBorder="1" fillId="0" fontId="6" applyFont="1" numFmtId="0" xfId="0" applyAlignment="1">
      <alignment horizontal="left" vertical="center" wrapText="1"/>
    </xf>
    <xf borderId="2" applyBorder="1" fillId="0" fontId="9" applyFont="1" numFmtId="4" xfId="0" applyAlignment="1">
      <alignment horizontal="right" vertical="center" wrapText="1"/>
    </xf>
    <xf borderId="26" applyBorder="1" fillId="0" fontId="9" applyFont="1" numFmtId="0" xfId="0" applyAlignment="1">
      <alignment horizontal="left" vertical="center" wrapText="1"/>
    </xf>
    <xf borderId="27" applyBorder="1" fillId="0" fontId="7" applyFont="1" numFmtId="0" xfId="0" applyAlignment="1">
      <alignment horizontal="left" vertical="center" wrapText="1"/>
    </xf>
    <xf borderId="0" fillId="0" fontId="9" applyFont="1" numFmtId="4" xfId="0" applyAlignment="1">
      <alignment horizontal="right" vertical="center" wrapText="1"/>
    </xf>
    <xf borderId="1" applyBorder="1" fillId="0" fontId="9" applyFont="1" numFmtId="0" xfId="0" applyAlignment="1">
      <alignment horizontal="left" vertical="center" wrapText="1"/>
    </xf>
    <xf borderId="1" applyBorder="1" fillId="0" fontId="9" applyFont="1" numFmtId="4" xfId="0" applyAlignment="1">
      <alignment horizontal="right" vertical="center" wrapText="1"/>
    </xf>
    <xf borderId="1" applyBorder="1" fillId="0" fontId="9" applyFont="1" numFmtId="0" xfId="0" applyAlignment="1">
      <alignment horizontal="right" vertical="center" wrapText="1"/>
    </xf>
    <xf borderId="2" applyBorder="1" fillId="2" applyFill="1" fontId="7" applyFont="1" numFmtId="0" xfId="0" applyAlignment="1">
      <alignment horizontal="left" vertical="center" wrapText="1"/>
    </xf>
    <xf borderId="3" applyBorder="1" fillId="2" applyFill="1" fontId="7" applyFont="1" numFmtId="4" xfId="0" applyAlignment="1">
      <alignment horizontal="right" wrapText="1"/>
    </xf>
    <xf borderId="2" applyBorder="1" fillId="0" fontId="7" applyFont="1" numFmtId="0" xfId="0" applyAlignment="1">
      <alignment horizontal="left" wrapText="1"/>
    </xf>
    <xf borderId="4" applyBorder="1" fillId="0" fontId="1" applyFont="1" numFmtId="0" xfId="0" applyAlignment="1">
      <alignment horizontal="left" vertical="center" wrapText="1"/>
    </xf>
    <xf borderId="0" fillId="0" fontId="4" applyFont="1" numFmtId="3" xfId="0" applyAlignment="1">
      <alignment horizontal="center" vertical="center" wrapText="1"/>
    </xf>
    <xf borderId="1" applyBorder="1" fillId="0" fontId="7" applyFont="1" numFmtId="3" xfId="0" applyAlignment="1">
      <alignment horizontal="center" vertical="center" wrapText="1"/>
    </xf>
    <xf borderId="1" applyBorder="1" fillId="0" fontId="7" applyFont="1" numFmtId="4" xfId="0" applyAlignment="1">
      <alignment horizontal="center" vertical="center" wrapText="1"/>
    </xf>
    <xf borderId="2" applyBorder="1" fillId="0" fontId="7" applyFont="1" numFmtId="3" xfId="0" applyAlignment="1">
      <alignment horizontal="center" vertical="center" wrapText="1"/>
    </xf>
    <xf borderId="5" applyBorder="1" fillId="0" fontId="7" applyFont="1" numFmtId="3" xfId="0" applyAlignment="1">
      <alignment horizontal="center" vertical="center" wrapText="1"/>
    </xf>
    <xf borderId="6" applyBorder="1" fillId="0" fontId="7" applyFont="1" numFmtId="3" xfId="0" applyAlignment="1">
      <alignment horizontal="center" vertical="center" wrapText="1"/>
    </xf>
    <xf borderId="7" applyBorder="1" fillId="0" fontId="7" applyFont="1" numFmtId="3" xfId="0" applyAlignment="1">
      <alignment horizontal="center" vertical="center" wrapText="1"/>
    </xf>
    <xf borderId="2" applyBorder="1" fillId="2" applyFill="1" fontId="7" applyFont="1" numFmtId="4" xfId="0" applyAlignment="1">
      <alignment horizontal="center" vertical="center" wrapText="1"/>
    </xf>
    <xf borderId="5" applyBorder="1" fillId="2" applyFill="1" fontId="7" applyFont="1" numFmtId="0" xfId="0" applyAlignment="1">
      <alignment horizontal="center" vertical="center" wrapText="1"/>
    </xf>
    <xf borderId="6" applyBorder="1" fillId="2" applyFill="1" fontId="7" applyFont="1" numFmtId="4" xfId="0" applyAlignment="1">
      <alignment horizontal="center" vertical="center" wrapText="1"/>
    </xf>
    <xf borderId="7" applyBorder="1" fillId="2" applyFill="1" fontId="7" applyFont="1" numFmtId="4" xfId="0" applyAlignment="1">
      <alignment horizontal="center" vertical="center" wrapText="1"/>
    </xf>
    <xf borderId="2" applyBorder="1" fillId="2" applyFill="1" fontId="7" applyFont="1" numFmtId="4" xfId="0" applyAlignment="1">
      <alignment horizontal="left" vertical="center" wrapText="1"/>
    </xf>
    <xf borderId="3" applyBorder="1" fillId="0" fontId="1" applyFont="1" numFmtId="4" xfId="0" applyAlignment="1">
      <alignment horizontal="left" wrapText="1"/>
    </xf>
    <xf borderId="19" applyBorder="1" fillId="0" fontId="7" applyFont="1" numFmtId="3" xfId="0" applyAlignment="1">
      <alignment horizontal="center" vertical="center" wrapText="1"/>
    </xf>
    <xf borderId="2" applyBorder="1" fillId="0" fontId="1" applyFont="1" numFmtId="0" xfId="0" applyAlignment="1">
      <alignment horizontal="right" vertical="center" wrapText="1"/>
    </xf>
    <xf borderId="2" applyBorder="1" fillId="0" fontId="1" applyFont="1" numFmtId="0" xfId="0" applyAlignment="1">
      <alignment horizontal="right" wrapText="1"/>
    </xf>
    <xf borderId="3" applyBorder="1" fillId="0" fontId="7" applyFont="1" numFmtId="0" xfId="0" applyAlignment="1">
      <alignment horizontal="right" vertical="center" wrapText="1"/>
    </xf>
    <xf borderId="0" fillId="0" fontId="1" applyFont="1" numFmtId="4" xfId="0" applyAlignment="1">
      <alignment horizontal="left" wrapText="1"/>
    </xf>
    <xf borderId="0" fillId="0" fontId="7" applyFont="1" numFmtId="4" xfId="0" applyAlignment="1">
      <alignment horizontal="left" wrapText="1"/>
    </xf>
    <xf borderId="1" applyBorder="1" fillId="0" fontId="9" applyFont="1" numFmtId="4" xfId="0" applyAlignment="1">
      <alignment horizontal="left" vertical="center" wrapText="1"/>
    </xf>
    <xf borderId="2" applyBorder="1" fillId="0" fontId="9" applyFont="1" numFmtId="4" xfId="0" applyAlignment="1">
      <alignment horizontal="center" vertical="center" wrapText="1"/>
    </xf>
    <xf borderId="2" applyBorder="1" fillId="2" applyFill="1" fontId="9" applyFont="1" numFmtId="4" xfId="0" applyAlignment="1">
      <alignment horizontal="center" vertical="center" wrapText="1"/>
    </xf>
    <xf borderId="3" applyBorder="1" fillId="2" applyFill="1" fontId="7" applyFont="1" numFmtId="4" xfId="0" applyAlignment="1">
      <alignment horizontal="center" vertical="center" wrapText="1"/>
    </xf>
    <xf borderId="2" applyBorder="1" fillId="3" applyFill="1" fontId="7" applyFont="1" numFmtId="0" xfId="0" applyAlignment="1">
      <alignment horizontal="center" vertical="center" wrapText="1"/>
    </xf>
    <xf borderId="3" applyBorder="1" fillId="0" fontId="7" applyFont="1" numFmtId="0" xfId="0" applyAlignment="1">
      <alignment horizontal="center" vertical="center" wrapText="1"/>
    </xf>
    <xf borderId="2" applyBorder="1" fillId="2" applyFill="1" fontId="9" applyFont="1" numFmtId="0" xfId="0" applyAlignment="1">
      <alignment horizontal="left" vertical="center" wrapText="1"/>
    </xf>
    <xf borderId="2" applyBorder="1" fillId="2" applyFill="1" fontId="1" applyFont="1" numFmtId="4" xfId="0" applyAlignment="1">
      <alignment horizontal="right" wrapText="1"/>
    </xf>
    <xf borderId="28" applyBorder="1" fillId="0" fontId="1" applyFont="1" numFmtId="4" xfId="0" applyAlignment="1">
      <alignment horizontal="left" vertical="center" wrapText="1"/>
    </xf>
    <xf borderId="1" applyBorder="1" fillId="0" fontId="7" applyFont="1" numFmtId="0" xfId="0" applyAlignment="1">
      <alignment horizontal="left" wrapText="1"/>
    </xf>
    <xf borderId="3" applyBorder="1" fillId="2" applyFill="1" fontId="17" applyFont="1" numFmtId="4" xfId="0" applyAlignment="1">
      <alignment horizontal="right" vertical="center" wrapText="1"/>
    </xf>
    <xf borderId="3" applyBorder="1" fillId="0" fontId="1" applyFont="1" numFmtId="0" xfId="0" applyAlignment="1">
      <alignment horizontal="right" vertical="center" wrapText="1"/>
    </xf>
    <xf borderId="0" fillId="0" fontId="18" applyFont="1" numFmtId="0" xfId="0" applyAlignment="1">
      <alignment horizontal="left" vertical="center" wrapText="1"/>
    </xf>
    <xf borderId="0" fillId="0" fontId="10" applyFont="1" numFmtId="0" xfId="0" applyAlignment="1">
      <alignment horizontal="left" vertical="center" wrapText="1"/>
    </xf>
    <xf borderId="0" fillId="0" fontId="19"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2" applyFont="1" numFmtId="0" xfId="0" applyAlignment="1">
      <alignment horizontal="left" vertical="center" wrapText="1"/>
    </xf>
    <xf borderId="0" fillId="0" fontId="17" applyFont="1" numFmtId="0" xfId="0" applyAlignment="1">
      <alignment horizontal="center" vertical="center" wrapText="1"/>
    </xf>
    <xf borderId="1" applyBorder="1" fillId="0" fontId="7" applyFont="1" numFmtId="0" xfId="0" applyAlignment="1">
      <alignment horizontal="center" wrapText="1"/>
    </xf>
    <xf borderId="2" applyBorder="1" fillId="2" applyFill="1" fontId="1" applyFont="1" numFmtId="0" xfId="0" applyAlignment="1">
      <alignment horizontal="right" vertical="center" wrapText="1"/>
    </xf>
    <xf borderId="2" applyBorder="1" fillId="0" fontId="1" applyFont="1" numFmtId="4" xfId="0" applyAlignment="1">
      <alignment horizontal="left" wrapText="1"/>
    </xf>
    <xf borderId="2" applyBorder="1" fillId="0" fontId="7" applyFont="1" numFmtId="0" xfId="0" applyAlignment="1">
      <alignment horizontal="center" wrapText="1"/>
    </xf>
    <xf borderId="2" applyBorder="1" fillId="0" fontId="7" applyFont="1" numFmtId="4" xfId="0" applyAlignment="1">
      <alignment horizontal="center" wrapText="1"/>
    </xf>
    <xf borderId="3" applyBorder="1" fillId="0" fontId="1" applyFont="1" numFmtId="0" xfId="0" applyAlignment="1">
      <alignment horizontal="center" vertical="center" wrapText="1"/>
    </xf>
    <xf borderId="0" fillId="0" fontId="15" applyFont="1" numFmtId="0" xfId="0" applyAlignment="1">
      <alignment horizontal="left" wrapText="1"/>
    </xf>
    <xf borderId="2" applyBorder="1" fillId="2" applyFill="1" fontId="7" applyFont="1" numFmtId="3" xfId="0" applyAlignment="1">
      <alignment horizontal="right" vertical="center" wrapText="1"/>
    </xf>
    <xf borderId="3" applyBorder="1" fillId="2" applyFill="1" fontId="1" applyFont="1" numFmtId="3" xfId="0" applyAlignment="1">
      <alignment horizontal="left" vertical="center" wrapText="1"/>
    </xf>
    <xf borderId="0" fillId="2" applyFill="1" fontId="1" applyFont="1" numFmtId="3" xfId="0" applyAlignment="1">
      <alignment horizontal="left" vertical="center" wrapText="1"/>
    </xf>
    <xf borderId="2" applyBorder="1" fillId="0" fontId="7" applyFont="1" numFmtId="3" xfId="0" applyAlignment="1">
      <alignment horizontal="right" vertical="center" wrapText="1"/>
    </xf>
    <xf borderId="3" applyBorder="1" fillId="0" fontId="1" applyFont="1" numFmtId="3" xfId="0" applyAlignment="1">
      <alignment horizontal="left" vertical="center" wrapText="1"/>
    </xf>
    <xf borderId="0" fillId="0" fontId="1" applyFont="1" numFmtId="3" xfId="0" applyAlignment="1">
      <alignment horizontal="left" wrapText="1"/>
    </xf>
    <xf borderId="0" fillId="0" fontId="1" applyFont="1" numFmtId="3" xfId="0" applyAlignment="1">
      <alignment horizontal="left" vertical="center" wrapText="1"/>
    </xf>
    <xf borderId="28" applyBorder="1" fillId="0" fontId="1" applyFont="1" numFmtId="3" xfId="0" applyAlignment="1">
      <alignment horizontal="left" vertical="center" wrapText="1"/>
    </xf>
    <xf borderId="0" fillId="0" fontId="14" applyFont="1" numFmtId="0" xfId="0" applyAlignment="1">
      <alignment horizontal="left" vertical="center" wrapText="1"/>
    </xf>
    <xf borderId="0" fillId="0" fontId="14" applyFont="1" numFmtId="0" xfId="0" applyAlignment="1">
      <alignment horizontal="right" vertical="center" wrapText="1"/>
    </xf>
    <xf borderId="0" fillId="0" fontId="20" applyFont="1" numFmtId="0" xfId="0" applyAlignment="1">
      <alignment horizontal="left" vertical="center" wrapText="1"/>
    </xf>
    <xf borderId="0" fillId="0" fontId="21" applyFont="1" numFmtId="0" xfId="0" applyAlignment="1">
      <alignment horizontal="center" vertical="center" wrapText="1"/>
    </xf>
    <xf borderId="22" applyBorder="1" fillId="0" fontId="14" applyFont="1" numFmtId="0" xfId="0" applyAlignment="1">
      <alignment horizontal="left" vertical="center" wrapText="1"/>
    </xf>
    <xf borderId="22" applyBorder="1" fillId="0" fontId="14" applyFont="1" numFmtId="0" xfId="0" applyAlignment="1">
      <alignment horizontal="right" vertical="center" wrapText="1"/>
    </xf>
    <xf borderId="9" applyBorder="1" fillId="0" fontId="22" applyFont="1" numFmtId="0" xfId="0" applyAlignment="1">
      <alignment horizontal="center" vertical="center" wrapText="1"/>
    </xf>
    <xf borderId="29" applyBorder="1" fillId="0" fontId="22" applyFont="1" numFmtId="0" xfId="0" applyAlignment="1">
      <alignment horizontal="center" vertical="center" wrapText="1"/>
    </xf>
    <xf borderId="30" applyBorder="1" fillId="0" fontId="22" applyFont="1" numFmtId="0" xfId="0" applyAlignment="1">
      <alignment horizontal="center" vertical="center" wrapText="1"/>
    </xf>
    <xf borderId="31" applyBorder="1" fillId="0" fontId="22" applyFont="1" numFmtId="0" xfId="0" applyAlignment="1">
      <alignment horizontal="center" vertical="center" wrapText="1"/>
    </xf>
    <xf borderId="2" applyBorder="1" fillId="0" fontId="14" applyFont="1" numFmtId="0" xfId="0" applyAlignment="1">
      <alignment horizontal="center" vertical="center" wrapText="1"/>
    </xf>
    <xf borderId="3" applyBorder="1" fillId="0" fontId="20" applyFont="1" numFmtId="0" xfId="0" applyAlignment="1">
      <alignment horizontal="left" vertical="center" wrapText="1"/>
    </xf>
    <xf borderId="19" applyBorder="1" fillId="0" fontId="14" applyFont="1" numFmtId="0" xfId="0" applyAlignment="1">
      <alignment horizontal="left" vertical="center" wrapText="1"/>
    </xf>
    <xf borderId="2" applyBorder="1" fillId="0" fontId="22" applyFont="1" numFmtId="0" xfId="0" applyAlignment="1">
      <alignment horizontal="center" vertical="center" wrapText="1"/>
    </xf>
    <xf borderId="29" applyBorder="1" fillId="0" fontId="23" applyFont="1" numFmtId="0" xfId="0" applyAlignment="1">
      <alignment horizontal="left" vertical="center" wrapText="1"/>
    </xf>
    <xf borderId="30" applyBorder="1" fillId="0" fontId="23" applyFont="1" numFmtId="0" xfId="0" applyAlignment="1">
      <alignment horizontal="center" vertical="center" wrapText="1"/>
    </xf>
    <xf borderId="31" applyBorder="1" fillId="0" fontId="23" applyFont="1" numFmtId="0" xfId="0" applyAlignment="1">
      <alignment horizontal="center" vertical="center" wrapText="1"/>
    </xf>
    <xf borderId="2" applyBorder="1" fillId="0" fontId="23" applyFont="1" numFmtId="4" xfId="0" applyAlignment="1">
      <alignment horizontal="right" vertical="center" wrapText="1"/>
    </xf>
    <xf borderId="3" applyBorder="1" fillId="0" fontId="20" applyFont="1" numFmtId="4" xfId="0" applyAlignment="1">
      <alignment horizontal="left" vertical="center" wrapText="1"/>
    </xf>
    <xf borderId="2" applyBorder="1" fillId="0" fontId="14" applyFont="1" numFmtId="0" xfId="0" applyAlignment="1">
      <alignment horizontal="left" wrapText="1"/>
    </xf>
    <xf borderId="2" applyBorder="1" fillId="0" fontId="14" applyFont="1" numFmtId="0" xfId="0" applyAlignment="1">
      <alignment horizontal="left" vertical="center" wrapText="1"/>
    </xf>
    <xf borderId="2" applyBorder="1" fillId="0" fontId="14" applyFont="1" numFmtId="0" xfId="0" applyAlignment="1">
      <alignment horizontal="right" wrapText="1"/>
    </xf>
    <xf borderId="2" applyBorder="1" fillId="0" fontId="14" applyFont="1" numFmtId="0" xfId="0" applyAlignment="1">
      <alignment horizontal="right" vertical="center" wrapText="1"/>
    </xf>
    <xf borderId="3" applyBorder="1" fillId="0" fontId="14" applyFont="1" numFmtId="4" xfId="0" applyAlignment="1">
      <alignment horizontal="left" vertical="center" wrapText="1"/>
    </xf>
    <xf borderId="23" applyBorder="1" fillId="0" fontId="14" applyFont="1" numFmtId="0" xfId="0" applyAlignment="1">
      <alignment horizontal="left" vertical="center" wrapText="1"/>
    </xf>
    <xf borderId="32" applyBorder="1" fillId="0" fontId="14" applyFont="1" numFmtId="0" xfId="0" applyAlignment="1">
      <alignment horizontal="left" vertical="center" wrapText="1"/>
    </xf>
    <xf borderId="33" applyBorder="1" fillId="0" fontId="20" applyFont="1" numFmtId="0" xfId="0" applyAlignment="1">
      <alignment horizontal="left" vertical="center" wrapText="1"/>
    </xf>
    <xf borderId="34" applyBorder="1" fillId="0" fontId="24" applyFont="1" numFmtId="0" xfId="0" applyAlignment="1">
      <alignment horizontal="center" vertical="center" wrapText="1"/>
    </xf>
    <xf borderId="33" applyBorder="1" fillId="0" fontId="16" applyFont="1" numFmtId="0" xfId="0" applyAlignment="1">
      <alignment horizontal="center" vertical="center" wrapText="1"/>
    </xf>
    <xf borderId="1" applyBorder="1" fillId="0" fontId="25" applyFont="1" numFmtId="0" xfId="0" applyAlignment="1">
      <alignment horizontal="left" vertical="center" wrapText="1"/>
    </xf>
    <xf borderId="0" fillId="0" fontId="25" applyFont="1" numFmtId="0" xfId="0" applyAlignment="1">
      <alignment horizontal="left" vertical="center" wrapText="1"/>
    </xf>
    <xf borderId="6" applyBorder="1" fillId="0" fontId="10" applyFont="1" numFmtId="0" xfId="0" applyAlignment="1">
      <alignment horizontal="center" vertical="center" wrapText="1"/>
    </xf>
    <xf borderId="7" applyBorder="1" fillId="0" fontId="10" applyFont="1" numFmtId="0" xfId="0" applyAlignment="1">
      <alignment horizontal="center" vertical="center" wrapText="1"/>
    </xf>
    <xf borderId="3" applyBorder="1" fillId="0" fontId="25" applyFont="1" numFmtId="0" xfId="0" applyAlignment="1">
      <alignment horizontal="center" vertical="center" wrapText="1"/>
    </xf>
    <xf borderId="21" applyBorder="1" fillId="0" fontId="10" applyFont="1" numFmtId="0" xfId="0" applyAlignment="1">
      <alignment horizontal="center" vertical="center" wrapText="1"/>
    </xf>
    <xf borderId="21" applyBorder="1" fillId="0" fontId="10" applyFont="1" numFmtId="0" xfId="0" applyAlignment="1">
      <alignment horizontal="left" vertical="center" wrapText="1"/>
    </xf>
    <xf borderId="3" applyBorder="1" fillId="0" fontId="10" applyFont="1" numFmtId="0" xfId="0" applyAlignment="1">
      <alignment horizontal="left" vertical="center" wrapText="1"/>
    </xf>
    <xf borderId="19" applyBorder="1" fillId="0" fontId="10" applyFont="1" numFmtId="0" xfId="0" applyAlignment="1">
      <alignment horizontal="center" vertical="center" wrapText="1"/>
    </xf>
    <xf borderId="19" applyBorder="1" fillId="0" fontId="10" applyFont="1" numFmtId="0" xfId="0" applyAlignment="1">
      <alignment horizontal="left" vertical="center" wrapText="1"/>
    </xf>
    <xf borderId="5" applyBorder="1" fillId="0" fontId="7" applyFont="1" numFmtId="0" xfId="0" applyAlignment="1">
      <alignment horizontal="left" vertical="center" wrapText="1"/>
    </xf>
    <xf borderId="3" applyBorder="1" fillId="0" fontId="25" applyFont="1" numFmtId="4" xfId="0" applyAlignment="1">
      <alignment horizontal="right" vertical="center" wrapText="1"/>
    </xf>
    <xf borderId="4" applyBorder="1" fillId="0" fontId="25" applyFont="1" numFmtId="0" xfId="0" applyAlignment="1">
      <alignment horizontal="left" vertical="center" wrapText="1"/>
    </xf>
    <xf borderId="0" fillId="0" fontId="26" applyFont="1" numFmtId="0" xfId="0"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32" Type="http://schemas.openxmlformats.org/officeDocument/2006/relationships/sharedStrings" Target="sharedStrings.xml"/>
<Relationship Id="rId31" Type="http://schemas.openxmlformats.org/officeDocument/2006/relationships/styles" Target="styles.xml"/>
<Relationship Id="rId30" Type="http://schemas.openxmlformats.org/officeDocument/2006/relationships/theme" Target="theme/theme1.xml"/>
<Relationship Id="rId29" Type="http://schemas.openxmlformats.org/officeDocument/2006/relationships/worksheet" Target="worksheets/sheet29.xml"/>
<Relationship Id="rId28" Type="http://schemas.openxmlformats.org/officeDocument/2006/relationships/worksheet" Target="worksheets/sheet28.xml"/>
<Relationship Id="rId27" Type="http://schemas.openxmlformats.org/officeDocument/2006/relationships/worksheet" Target="worksheets/sheet27.xml"/>
<Relationship Id="rId26" Type="http://schemas.openxmlformats.org/officeDocument/2006/relationships/worksheet" Target="worksheets/sheet26.xml"/>
<Relationship Id="rId25" Type="http://schemas.openxmlformats.org/officeDocument/2006/relationships/worksheet" Target="worksheets/sheet25.xml"/>
<Relationship Id="rId24" Type="http://schemas.openxmlformats.org/officeDocument/2006/relationships/worksheet" Target="worksheets/sheet24.xml"/>
<Relationship Id="rId23" Type="http://schemas.openxmlformats.org/officeDocument/2006/relationships/worksheet" Target="worksheets/sheet23.xml"/>
<Relationship Id="rId22" Type="http://schemas.openxmlformats.org/officeDocument/2006/relationships/worksheet" Target="worksheets/sheet22.xml"/>
<Relationship Id="rId21" Type="http://schemas.openxmlformats.org/officeDocument/2006/relationships/worksheet" Target="worksheets/sheet21.xml"/>
<Relationship Id="rId20" Type="http://schemas.openxmlformats.org/officeDocument/2006/relationships/worksheet" Target="worksheets/sheet20.xml"/>
<Relationship Id="rId19" Type="http://schemas.openxmlformats.org/officeDocument/2006/relationships/worksheet" Target="worksheets/sheet19.xml"/>
<Relationship Id="rId18" Type="http://schemas.openxmlformats.org/officeDocument/2006/relationships/worksheet" Target="worksheets/sheet18.xml"/>
<Relationship Id="rId17" Type="http://schemas.openxmlformats.org/officeDocument/2006/relationships/worksheet" Target="worksheets/sheet17.xml"/>
<Relationship Id="rId16" Type="http://schemas.openxmlformats.org/officeDocument/2006/relationships/worksheet" Target="worksheets/sheet16.xml"/>
<Relationship Id="rId15" Type="http://schemas.openxmlformats.org/officeDocument/2006/relationships/worksheet" Target="worksheets/sheet15.xml"/>
<Relationship Id="rId14" Type="http://schemas.openxmlformats.org/officeDocument/2006/relationships/worksheet" Target="worksheets/sheet14.xml"/>
<Relationship Id="rId13" Type="http://schemas.openxmlformats.org/officeDocument/2006/relationships/worksheet" Target="worksheets/sheet13.xml"/>
<Relationship Id="rId12" Type="http://schemas.openxmlformats.org/officeDocument/2006/relationships/worksheet" Target="worksheets/sheet12.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12.875" max="1" min="1"/>
    <col customWidth="1" width="12.875" max="2" min="2"/>
    <col customWidth="1" width="15.25" max="3" min="3"/>
    <col customWidth="1" width="12.75" max="4" min="4"/>
    <col customWidth="1" width="13" max="5" min="5"/>
    <col customWidth="1" width="18.625" max="6" min="6"/>
    <col customWidth="1" width="14" max="7" min="7"/>
    <col customWidth="1" width="8.125" max="8" min="8"/>
    <col customWidth="1" width="22.625" max="9" min="9"/>
    <col customWidth="1" width="6.875" max="10" min="10"/>
    <col customWidth="1" width="6.875" max="11" min="11"/>
    <col customWidth="1" width="1.25" max="12" min="12"/>
  </cols>
  <sheetData>
    <row r="1" customHeight="1" ht="55.5">
      <c r="A1" s="1"/>
      <c r="B1" s="1"/>
      <c r="C1" s="1"/>
      <c r="D1" s="1"/>
      <c r="E1" s="1"/>
      <c r="F1" s="1"/>
      <c r="G1" s="1"/>
      <c r="H1" s="1"/>
      <c r="I1" s="1"/>
      <c r="J1" s="1"/>
      <c r="K1" s="1"/>
      <c r="L1" s="1"/>
    </row>
    <row r="2" customHeight="1" ht="63.75">
      <c r="A2" s="2" t="s">
        <v>0</v>
      </c>
      <c r="B2" s="2"/>
      <c r="C2" s="2"/>
      <c r="D2" s="2"/>
      <c r="E2" s="2"/>
      <c r="F2" s="2"/>
      <c r="G2" s="2"/>
      <c r="H2" s="2"/>
      <c r="I2" s="2"/>
      <c r="J2" s="2"/>
      <c r="K2" s="2"/>
      <c r="L2" s="1"/>
    </row>
    <row r="3" customHeight="1" ht="16.5">
      <c r="A3" s="1"/>
      <c r="B3" s="1"/>
      <c r="C3" s="1"/>
      <c r="D3" s="1"/>
      <c r="E3" s="1"/>
      <c r="F3" s="1"/>
      <c r="G3" s="1"/>
      <c r="H3" s="1"/>
      <c r="I3" s="1"/>
      <c r="J3" s="1"/>
      <c r="K3" s="1"/>
      <c r="L3" s="1"/>
    </row>
    <row r="4" customHeight="1" ht="13.5">
      <c r="A4" s="1"/>
      <c r="B4" s="3"/>
      <c r="C4" s="1"/>
      <c r="D4" s="1"/>
      <c r="E4" s="1"/>
      <c r="F4" s="3"/>
      <c r="G4" s="3"/>
      <c r="H4" s="1"/>
      <c r="I4" s="1"/>
      <c r="J4" s="1"/>
      <c r="K4" s="1"/>
      <c r="L4" s="1"/>
    </row>
    <row r="5" customHeight="1" ht="62.25">
      <c r="A5" s="4"/>
      <c r="B5" s="4"/>
      <c r="C5" s="4"/>
      <c r="D5" s="4" t="s">
        <v>1</v>
      </c>
      <c r="E5" s="5"/>
      <c r="F5" s="1"/>
      <c r="G5" s="1"/>
      <c r="H5" s="4"/>
      <c r="I5" s="4"/>
      <c r="J5" s="4"/>
      <c r="K5" s="6"/>
      <c r="L5" s="1"/>
    </row>
    <row r="6" customHeight="1" ht="45.75">
      <c r="A6" s="1"/>
      <c r="B6" s="5"/>
      <c r="C6" s="5"/>
      <c r="D6" s="5" t="s">
        <v>2</v>
      </c>
      <c r="E6" s="5"/>
      <c r="F6" s="5"/>
      <c r="G6" s="5"/>
      <c r="H6" s="5"/>
      <c r="I6" s="5"/>
      <c r="J6" s="5"/>
      <c r="K6" s="5"/>
      <c r="L6" s="1"/>
    </row>
    <row r="7" customHeight="1" ht="12.75">
      <c r="A7" s="1"/>
      <c r="B7" s="1"/>
      <c r="C7" s="1"/>
      <c r="D7" s="1"/>
      <c r="E7" s="1"/>
      <c r="F7" s="1"/>
      <c r="G7" s="1"/>
      <c r="H7" s="1"/>
      <c r="I7" s="1"/>
      <c r="J7" s="1"/>
      <c r="K7" s="1"/>
      <c r="L7" s="1"/>
    </row>
    <row r="8" customHeight="1" ht="12.75">
      <c r="A8" s="1"/>
      <c r="B8" s="1"/>
      <c r="C8" s="1"/>
      <c r="D8" s="1"/>
      <c r="E8" s="1"/>
      <c r="F8" s="1"/>
      <c r="G8" s="1"/>
      <c r="H8" s="1"/>
      <c r="I8" s="1"/>
      <c r="J8" s="1"/>
      <c r="K8" s="1"/>
      <c r="L8" s="1"/>
    </row>
    <row r="9" customHeight="1" ht="12.75">
      <c r="A9" s="1"/>
      <c r="B9" s="1"/>
      <c r="C9" s="1"/>
      <c r="D9" s="1"/>
      <c r="E9" s="1"/>
      <c r="F9" s="1"/>
      <c r="G9" s="1"/>
      <c r="H9" s="1"/>
      <c r="I9" s="1"/>
      <c r="J9" s="1"/>
      <c r="K9" s="1"/>
      <c r="L9" s="1"/>
    </row>
    <row r="10" customHeight="1" ht="12.75">
      <c r="A10" s="1"/>
      <c r="B10" s="1"/>
      <c r="C10" s="1"/>
      <c r="D10" s="1"/>
      <c r="E10" s="1"/>
      <c r="F10" s="1"/>
      <c r="G10" s="1"/>
      <c r="H10" s="1"/>
      <c r="I10" s="1"/>
      <c r="J10" s="1"/>
      <c r="K10" s="1"/>
      <c r="L10" s="1"/>
    </row>
    <row r="11" customHeight="1" ht="63">
      <c r="A11" s="5" t="s">
        <v>3</v>
      </c>
      <c r="B11" s="5"/>
      <c r="C11" s="5"/>
      <c r="D11" s="5"/>
      <c r="E11" s="5"/>
      <c r="F11" s="5"/>
      <c r="G11" s="5"/>
      <c r="H11" s="5"/>
      <c r="I11" s="5"/>
      <c r="J11" s="5"/>
      <c r="K11" s="5"/>
      <c r="L11" s="1"/>
    </row>
    <row r="12" customHeight="1" ht="7.5">
      <c r="A12" s="1"/>
      <c r="B12" s="1"/>
      <c r="C12" s="1"/>
      <c r="D12" s="1"/>
      <c r="E12" s="1"/>
      <c r="F12" s="1"/>
      <c r="G12" s="1"/>
      <c r="H12" s="1"/>
      <c r="I12" s="1"/>
      <c r="J12" s="1"/>
      <c r="K12" s="1"/>
      <c r="L12" s="1"/>
    </row>
  </sheetData>
  <mergeCells count="4">
    <mergeCell ref="A2:K2"/>
    <mergeCell ref="A11:K11"/>
    <mergeCell ref="D5:F5"/>
    <mergeCell ref="D6:F6"/>
  </mergeCells>
  <phoneticPr type="noConversion" fontId="1"/>
  <printOptions verticalCentered="0" horizontalCentered="0"/>
  <pageMargins left="0.7240315" right="0.7240315" top="0.96025197" bottom="0.96025197" footer="0.3" header="0.3"/>
  <pageSetup orientation="portrait" scale="100" paperSize="9"/>
  <headerFooter>
    <oddFooter>&amp;CPage &amp;P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20.125" max="1" min="1"/>
    <col customWidth="1" width="17.5" max="2" min="2"/>
    <col customWidth="1" width="17.5" max="3" min="3"/>
    <col customWidth="1" width="11.5" max="4" min="4"/>
    <col customWidth="1" width="17.5" max="5" min="5"/>
    <col customWidth="1" width="17.5" max="6" min="6"/>
    <col customWidth="1" width="17.5" max="7" min="7"/>
    <col customWidth="1" width="17.5" max="8" min="8"/>
    <col customWidth="1" width="17.5" max="9" min="9"/>
    <col customWidth="1" width="17.5" max="10" min="10"/>
    <col customWidth="1" width="17.5" max="11" min="11"/>
    <col customWidth="1" width="17.5" max="12" min="12"/>
    <col customWidth="1" width="17.5" max="13" min="13"/>
    <col customWidth="1" width="17.5" max="14" min="14"/>
    <col customWidth="1" width="17.5" max="15" min="15"/>
    <col customWidth="1" width="17.5" max="16" min="16"/>
    <col customWidth="1" width="17.5" max="17" min="17"/>
    <col customWidth="1" width="17.5" max="18" min="18"/>
    <col customWidth="1" width="1.875" max="19" min="19"/>
  </cols>
  <sheetData>
    <row r="1" customHeight="1" ht="20.25">
      <c r="A1" s="7" t="s">
        <v>4</v>
      </c>
      <c r="B1" s="8"/>
      <c r="C1" s="8"/>
      <c r="D1" s="8"/>
      <c r="E1" s="8"/>
      <c r="F1" s="8"/>
      <c r="G1" s="8"/>
      <c r="H1" s="8"/>
      <c r="I1" s="8"/>
      <c r="J1" s="8"/>
      <c r="K1" s="8"/>
      <c r="L1" s="8"/>
      <c r="M1" s="8"/>
      <c r="N1" s="8"/>
      <c r="O1" s="8"/>
      <c r="P1" s="8"/>
      <c r="Q1" s="8"/>
      <c r="R1" s="8"/>
      <c r="S1" s="9"/>
    </row>
    <row r="2" customHeight="1" ht="18">
      <c r="A2" s="10"/>
      <c r="B2" s="10"/>
      <c r="C2" s="10"/>
      <c r="D2" s="10"/>
      <c r="E2" s="10"/>
      <c r="F2" s="10"/>
      <c r="G2" s="10"/>
      <c r="H2" s="10"/>
      <c r="I2" s="10"/>
      <c r="J2" s="10"/>
      <c r="K2" s="10"/>
      <c r="L2" s="10"/>
      <c r="M2" s="10"/>
      <c r="N2" s="10"/>
      <c r="O2" s="10"/>
      <c r="P2" s="10"/>
      <c r="Q2" s="10"/>
      <c r="R2" s="11" t="s">
        <v>5</v>
      </c>
      <c r="S2" s="9"/>
    </row>
    <row r="3" customHeight="1" ht="18">
      <c r="A3" s="12" t="s">
        <v>6</v>
      </c>
      <c r="B3" s="13"/>
      <c r="C3" s="12" t="s">
        <v>7</v>
      </c>
      <c r="D3" s="14"/>
      <c r="E3" s="14"/>
      <c r="F3" s="14"/>
      <c r="G3" s="14"/>
      <c r="H3" s="14"/>
      <c r="I3" s="14"/>
      <c r="J3" s="14"/>
      <c r="K3" s="14"/>
      <c r="L3" s="14"/>
      <c r="M3" s="14"/>
      <c r="N3" s="14"/>
      <c r="O3" s="14"/>
      <c r="P3" s="14"/>
      <c r="Q3" s="14"/>
      <c r="R3" s="14"/>
      <c r="S3" s="15"/>
    </row>
    <row r="4" customHeight="1" ht="18">
      <c r="A4" s="12" t="s">
        <v>8</v>
      </c>
      <c r="B4" s="12" t="s">
        <v>9</v>
      </c>
      <c r="C4" s="12" t="s">
        <v>8</v>
      </c>
      <c r="D4" s="12" t="s">
        <v>10</v>
      </c>
      <c r="E4" s="12" t="s">
        <v>11</v>
      </c>
      <c r="F4" s="12" t="s">
        <v>12</v>
      </c>
      <c r="G4" s="12" t="s">
        <v>13</v>
      </c>
      <c r="H4" s="14"/>
      <c r="I4" s="14"/>
      <c r="J4" s="14"/>
      <c r="K4" s="14"/>
      <c r="L4" s="14"/>
      <c r="M4" s="14"/>
      <c r="N4" s="14"/>
      <c r="O4" s="14"/>
      <c r="P4" s="14"/>
      <c r="Q4" s="14"/>
      <c r="R4" s="14"/>
      <c r="S4" s="15"/>
    </row>
    <row r="5" customHeight="1" ht="18">
      <c r="A5" s="13"/>
      <c r="B5" s="13"/>
      <c r="C5" s="13"/>
      <c r="D5" s="16" t="s">
        <v>10</v>
      </c>
      <c r="E5" s="13"/>
      <c r="F5" s="13"/>
      <c r="G5" s="12" t="s">
        <v>14</v>
      </c>
      <c r="H5" s="12" t="s">
        <v>15</v>
      </c>
      <c r="I5" s="12" t="s">
        <v>16</v>
      </c>
      <c r="J5" s="12" t="s">
        <v>17</v>
      </c>
      <c r="K5" s="12" t="s">
        <v>18</v>
      </c>
      <c r="L5" s="12" t="s">
        <v>19</v>
      </c>
      <c r="M5" s="12" t="s">
        <v>20</v>
      </c>
      <c r="N5" s="12" t="s">
        <v>21</v>
      </c>
      <c r="O5" s="12" t="s">
        <v>22</v>
      </c>
      <c r="P5" s="12" t="s">
        <v>23</v>
      </c>
      <c r="Q5" s="12" t="s">
        <v>24</v>
      </c>
      <c r="R5" s="12" t="s">
        <v>25</v>
      </c>
      <c r="S5" s="15"/>
    </row>
    <row r="6" customHeight="1" ht="18">
      <c r="A6" s="16" t="s">
        <v>26</v>
      </c>
      <c r="B6" s="17">
        <v>13081497.27</v>
      </c>
      <c r="C6" s="16" t="s">
        <v>27</v>
      </c>
      <c r="D6" s="17">
        <v>13051497.27</v>
      </c>
      <c r="E6" s="17">
        <v>0.00</v>
      </c>
      <c r="F6" s="17">
        <v>0.00</v>
      </c>
      <c r="G6" s="17">
        <v>13051497.27</v>
      </c>
      <c r="H6" s="17">
        <v>0.00</v>
      </c>
      <c r="I6" s="17">
        <v>0.00</v>
      </c>
      <c r="J6" s="17">
        <v>0.00</v>
      </c>
      <c r="K6" s="17">
        <v>0.00</v>
      </c>
      <c r="L6" s="17">
        <v>0.00</v>
      </c>
      <c r="M6" s="17">
        <v>0.00</v>
      </c>
      <c r="N6" s="17">
        <v>0.00</v>
      </c>
      <c r="O6" s="17">
        <v>0.00</v>
      </c>
      <c r="P6" s="17">
        <v>0.00</v>
      </c>
      <c r="Q6" s="17">
        <v>0.00</v>
      </c>
      <c r="R6" s="17">
        <v>0.00</v>
      </c>
      <c r="S6" s="15"/>
    </row>
    <row r="7" customHeight="1" ht="18">
      <c r="A7" s="16" t="s">
        <v>28</v>
      </c>
      <c r="B7" s="17">
        <v>13081497.27</v>
      </c>
      <c r="C7" s="16" t="s">
        <v>29</v>
      </c>
      <c r="D7" s="17">
        <v>12181827.53</v>
      </c>
      <c r="E7" s="17">
        <v>0.00</v>
      </c>
      <c r="F7" s="17">
        <v>0.00</v>
      </c>
      <c r="G7" s="17">
        <v>12181827.53</v>
      </c>
      <c r="H7" s="17">
        <v>0.00</v>
      </c>
      <c r="I7" s="17">
        <v>0.00</v>
      </c>
      <c r="J7" s="17">
        <v>0.00</v>
      </c>
      <c r="K7" s="17">
        <v>0.00</v>
      </c>
      <c r="L7" s="17">
        <v>0.00</v>
      </c>
      <c r="M7" s="17">
        <v>0.00</v>
      </c>
      <c r="N7" s="17">
        <v>0.00</v>
      </c>
      <c r="O7" s="17">
        <v>0.00</v>
      </c>
      <c r="P7" s="17">
        <v>0.00</v>
      </c>
      <c r="Q7" s="17">
        <v>0.00</v>
      </c>
      <c r="R7" s="17">
        <v>0.00</v>
      </c>
      <c r="S7" s="15"/>
    </row>
    <row r="8" customHeight="1" ht="18">
      <c r="A8" s="16" t="s">
        <v>30</v>
      </c>
      <c r="B8" s="17">
        <v>13081497.27</v>
      </c>
      <c r="C8" s="16" t="s">
        <v>31</v>
      </c>
      <c r="D8" s="17">
        <v>458652.17</v>
      </c>
      <c r="E8" s="17">
        <v>0.00</v>
      </c>
      <c r="F8" s="17">
        <v>0.00</v>
      </c>
      <c r="G8" s="17">
        <v>458652.17</v>
      </c>
      <c r="H8" s="17">
        <v>0.00</v>
      </c>
      <c r="I8" s="17">
        <v>0.00</v>
      </c>
      <c r="J8" s="17">
        <v>0.00</v>
      </c>
      <c r="K8" s="17">
        <v>0.00</v>
      </c>
      <c r="L8" s="17">
        <v>0.00</v>
      </c>
      <c r="M8" s="17">
        <v>0.00</v>
      </c>
      <c r="N8" s="17">
        <v>0.00</v>
      </c>
      <c r="O8" s="17">
        <v>0.00</v>
      </c>
      <c r="P8" s="17">
        <v>0.00</v>
      </c>
      <c r="Q8" s="17">
        <v>0.00</v>
      </c>
      <c r="R8" s="17">
        <v>0.00</v>
      </c>
      <c r="S8" s="15"/>
    </row>
    <row r="9" customHeight="1" ht="18">
      <c r="A9" s="16" t="s">
        <v>32</v>
      </c>
      <c r="B9" s="17">
        <v>0.00</v>
      </c>
      <c r="C9" s="16" t="s">
        <v>33</v>
      </c>
      <c r="D9" s="17">
        <v>411017.57</v>
      </c>
      <c r="E9" s="17">
        <v>0.00</v>
      </c>
      <c r="F9" s="17">
        <v>0.00</v>
      </c>
      <c r="G9" s="17">
        <v>411017.57</v>
      </c>
      <c r="H9" s="17">
        <v>0.00</v>
      </c>
      <c r="I9" s="17">
        <v>0.00</v>
      </c>
      <c r="J9" s="17">
        <v>0.00</v>
      </c>
      <c r="K9" s="17">
        <v>0.00</v>
      </c>
      <c r="L9" s="17">
        <v>0.00</v>
      </c>
      <c r="M9" s="17">
        <v>0.00</v>
      </c>
      <c r="N9" s="17">
        <v>0.00</v>
      </c>
      <c r="O9" s="17">
        <v>0.00</v>
      </c>
      <c r="P9" s="17">
        <v>0.00</v>
      </c>
      <c r="Q9" s="17">
        <v>0.00</v>
      </c>
      <c r="R9" s="17">
        <v>0.00</v>
      </c>
      <c r="S9" s="15"/>
    </row>
    <row r="10" customHeight="1" ht="18">
      <c r="A10" s="16" t="s">
        <v>34</v>
      </c>
      <c r="B10" s="17">
        <v>0.00</v>
      </c>
      <c r="C10" s="16" t="s">
        <v>35</v>
      </c>
      <c r="D10" s="17"/>
      <c r="E10" s="17"/>
      <c r="F10" s="17"/>
      <c r="G10" s="17"/>
      <c r="H10" s="17"/>
      <c r="I10" s="17"/>
      <c r="J10" s="17"/>
      <c r="K10" s="17"/>
      <c r="L10" s="17"/>
      <c r="M10" s="17"/>
      <c r="N10" s="17"/>
      <c r="O10" s="17"/>
      <c r="P10" s="17"/>
      <c r="Q10" s="17"/>
      <c r="R10" s="17"/>
      <c r="S10" s="15"/>
    </row>
    <row r="11" customHeight="1" ht="18">
      <c r="A11" s="16" t="s">
        <v>36</v>
      </c>
      <c r="B11" s="17">
        <v>0.00</v>
      </c>
      <c r="C11" s="16" t="s">
        <v>37</v>
      </c>
      <c r="D11" s="17">
        <v>30000.00</v>
      </c>
      <c r="E11" s="17">
        <v>0.00</v>
      </c>
      <c r="F11" s="17">
        <v>0.00</v>
      </c>
      <c r="G11" s="17">
        <v>30000.00</v>
      </c>
      <c r="H11" s="17">
        <v>0.00</v>
      </c>
      <c r="I11" s="17">
        <v>0.00</v>
      </c>
      <c r="J11" s="17">
        <v>0.00</v>
      </c>
      <c r="K11" s="17">
        <v>0.00</v>
      </c>
      <c r="L11" s="17">
        <v>0.00</v>
      </c>
      <c r="M11" s="17">
        <v>0.00</v>
      </c>
      <c r="N11" s="17">
        <v>0.00</v>
      </c>
      <c r="O11" s="17">
        <v>0.00</v>
      </c>
      <c r="P11" s="17">
        <v>0.00</v>
      </c>
      <c r="Q11" s="17">
        <v>0.00</v>
      </c>
      <c r="R11" s="17">
        <v>0.00</v>
      </c>
      <c r="S11" s="15"/>
    </row>
    <row r="12" customHeight="1" ht="18">
      <c r="A12" s="16" t="s">
        <v>38</v>
      </c>
      <c r="B12" s="17">
        <v>0.00</v>
      </c>
      <c r="C12" s="16" t="s">
        <v>39</v>
      </c>
      <c r="D12" s="17">
        <v>30000.00</v>
      </c>
      <c r="E12" s="17">
        <v>0.00</v>
      </c>
      <c r="F12" s="17">
        <v>0.00</v>
      </c>
      <c r="G12" s="17">
        <v>30000.00</v>
      </c>
      <c r="H12" s="17">
        <v>0.00</v>
      </c>
      <c r="I12" s="17">
        <v>0.00</v>
      </c>
      <c r="J12" s="17">
        <v>0.00</v>
      </c>
      <c r="K12" s="17">
        <v>0.00</v>
      </c>
      <c r="L12" s="17">
        <v>0.00</v>
      </c>
      <c r="M12" s="17">
        <v>0.00</v>
      </c>
      <c r="N12" s="17">
        <v>0.00</v>
      </c>
      <c r="O12" s="17">
        <v>0.00</v>
      </c>
      <c r="P12" s="17">
        <v>0.00</v>
      </c>
      <c r="Q12" s="17">
        <v>0.00</v>
      </c>
      <c r="R12" s="17">
        <v>0.00</v>
      </c>
      <c r="S12" s="15"/>
    </row>
    <row r="13" customHeight="1" ht="18">
      <c r="A13" s="16" t="s">
        <v>40</v>
      </c>
      <c r="B13" s="17">
        <v>0.00</v>
      </c>
      <c r="C13" s="16" t="s">
        <v>41</v>
      </c>
      <c r="D13" s="17"/>
      <c r="E13" s="17"/>
      <c r="F13" s="17"/>
      <c r="G13" s="17"/>
      <c r="H13" s="17"/>
      <c r="I13" s="17"/>
      <c r="J13" s="17"/>
      <c r="K13" s="17"/>
      <c r="L13" s="17"/>
      <c r="M13" s="17"/>
      <c r="N13" s="17"/>
      <c r="O13" s="17"/>
      <c r="P13" s="17"/>
      <c r="Q13" s="17"/>
      <c r="R13" s="17"/>
      <c r="S13" s="15"/>
    </row>
    <row r="14" customHeight="1" ht="18">
      <c r="A14" s="16" t="s">
        <v>42</v>
      </c>
      <c r="B14" s="17">
        <v>0.00</v>
      </c>
      <c r="C14" s="16" t="s">
        <v>43</v>
      </c>
      <c r="D14" s="17"/>
      <c r="E14" s="17"/>
      <c r="F14" s="17"/>
      <c r="G14" s="17"/>
      <c r="H14" s="17"/>
      <c r="I14" s="17"/>
      <c r="J14" s="17"/>
      <c r="K14" s="17"/>
      <c r="L14" s="17"/>
      <c r="M14" s="17"/>
      <c r="N14" s="17"/>
      <c r="O14" s="17"/>
      <c r="P14" s="17"/>
      <c r="Q14" s="17"/>
      <c r="R14" s="17"/>
      <c r="S14" s="15"/>
    </row>
    <row r="15" customHeight="1" ht="18">
      <c r="A15" s="16" t="s">
        <v>44</v>
      </c>
      <c r="B15" s="17">
        <v>0.00</v>
      </c>
      <c r="C15" s="16" t="s">
        <v>45</v>
      </c>
      <c r="D15" s="17"/>
      <c r="E15" s="17"/>
      <c r="F15" s="17"/>
      <c r="G15" s="17"/>
      <c r="H15" s="17"/>
      <c r="I15" s="17"/>
      <c r="J15" s="17"/>
      <c r="K15" s="17"/>
      <c r="L15" s="17"/>
      <c r="M15" s="17"/>
      <c r="N15" s="17"/>
      <c r="O15" s="17"/>
      <c r="P15" s="17"/>
      <c r="Q15" s="17"/>
      <c r="R15" s="17"/>
      <c r="S15" s="15"/>
    </row>
    <row r="16" customHeight="1" ht="18">
      <c r="A16" s="16" t="s">
        <v>46</v>
      </c>
      <c r="B16" s="17">
        <v>0.00</v>
      </c>
      <c r="C16" s="13"/>
      <c r="D16" s="17"/>
      <c r="E16" s="17"/>
      <c r="F16" s="17"/>
      <c r="G16" s="17"/>
      <c r="H16" s="17"/>
      <c r="I16" s="17"/>
      <c r="J16" s="17"/>
      <c r="K16" s="17"/>
      <c r="L16" s="17"/>
      <c r="M16" s="17"/>
      <c r="N16" s="17"/>
      <c r="O16" s="17"/>
      <c r="P16" s="17"/>
      <c r="Q16" s="17"/>
      <c r="R16" s="17"/>
      <c r="S16" s="15"/>
    </row>
    <row r="17" customHeight="1" ht="18">
      <c r="A17" s="16" t="s">
        <v>47</v>
      </c>
      <c r="B17" s="17">
        <v>0.00</v>
      </c>
      <c r="C17" s="14"/>
      <c r="D17" s="17"/>
      <c r="E17" s="17"/>
      <c r="F17" s="17"/>
      <c r="G17" s="17"/>
      <c r="H17" s="17"/>
      <c r="I17" s="17"/>
      <c r="J17" s="17"/>
      <c r="K17" s="17"/>
      <c r="L17" s="17"/>
      <c r="M17" s="17"/>
      <c r="N17" s="17"/>
      <c r="O17" s="17"/>
      <c r="P17" s="17"/>
      <c r="Q17" s="17"/>
      <c r="R17" s="17"/>
      <c r="S17" s="15"/>
    </row>
    <row r="18" customHeight="1" ht="18">
      <c r="A18" s="16" t="s">
        <v>48</v>
      </c>
      <c r="B18" s="17">
        <v>0.00</v>
      </c>
      <c r="C18" s="14"/>
      <c r="D18" s="17"/>
      <c r="E18" s="17"/>
      <c r="F18" s="17"/>
      <c r="G18" s="17"/>
      <c r="H18" s="17"/>
      <c r="I18" s="17"/>
      <c r="J18" s="17"/>
      <c r="K18" s="17"/>
      <c r="L18" s="17"/>
      <c r="M18" s="17"/>
      <c r="N18" s="17"/>
      <c r="O18" s="17"/>
      <c r="P18" s="17"/>
      <c r="Q18" s="17"/>
      <c r="R18" s="17"/>
      <c r="S18" s="15"/>
    </row>
    <row r="19" customHeight="1" ht="18">
      <c r="A19" s="16" t="s">
        <v>49</v>
      </c>
      <c r="B19" s="17">
        <v>0.00</v>
      </c>
      <c r="C19" s="14"/>
      <c r="D19" s="17"/>
      <c r="E19" s="17"/>
      <c r="F19" s="17"/>
      <c r="G19" s="17"/>
      <c r="H19" s="17"/>
      <c r="I19" s="17"/>
      <c r="J19" s="17"/>
      <c r="K19" s="17"/>
      <c r="L19" s="17"/>
      <c r="M19" s="17"/>
      <c r="N19" s="17"/>
      <c r="O19" s="17"/>
      <c r="P19" s="17"/>
      <c r="Q19" s="17"/>
      <c r="R19" s="17"/>
      <c r="S19" s="15"/>
    </row>
    <row r="20" customHeight="1" ht="18">
      <c r="A20" s="16" t="s">
        <v>50</v>
      </c>
      <c r="B20" s="17">
        <v>0.00</v>
      </c>
      <c r="C20" s="14"/>
      <c r="D20" s="17"/>
      <c r="E20" s="17"/>
      <c r="F20" s="17"/>
      <c r="G20" s="17"/>
      <c r="H20" s="17"/>
      <c r="I20" s="17"/>
      <c r="J20" s="17"/>
      <c r="K20" s="17"/>
      <c r="L20" s="17"/>
      <c r="M20" s="17"/>
      <c r="N20" s="17"/>
      <c r="O20" s="17"/>
      <c r="P20" s="17"/>
      <c r="Q20" s="17"/>
      <c r="R20" s="17"/>
      <c r="S20" s="15"/>
    </row>
    <row r="21" customHeight="1" ht="18">
      <c r="A21" s="16" t="s">
        <v>51</v>
      </c>
      <c r="B21" s="17">
        <v>0.00</v>
      </c>
      <c r="C21" s="14"/>
      <c r="D21" s="17"/>
      <c r="E21" s="17"/>
      <c r="F21" s="17"/>
      <c r="G21" s="17"/>
      <c r="H21" s="17"/>
      <c r="I21" s="17"/>
      <c r="J21" s="17"/>
      <c r="K21" s="17"/>
      <c r="L21" s="17"/>
      <c r="M21" s="17"/>
      <c r="N21" s="17"/>
      <c r="O21" s="17"/>
      <c r="P21" s="17"/>
      <c r="Q21" s="17"/>
      <c r="R21" s="17"/>
      <c r="S21" s="15"/>
    </row>
    <row r="22" customHeight="1" ht="18">
      <c r="A22" s="16" t="s">
        <v>52</v>
      </c>
      <c r="B22" s="17">
        <v>0.00</v>
      </c>
      <c r="C22" s="14"/>
      <c r="D22" s="17"/>
      <c r="E22" s="17"/>
      <c r="F22" s="17"/>
      <c r="G22" s="17"/>
      <c r="H22" s="17"/>
      <c r="I22" s="17"/>
      <c r="J22" s="17"/>
      <c r="K22" s="17"/>
      <c r="L22" s="17"/>
      <c r="M22" s="17"/>
      <c r="N22" s="17"/>
      <c r="O22" s="17"/>
      <c r="P22" s="17"/>
      <c r="Q22" s="17"/>
      <c r="R22" s="17"/>
      <c r="S22" s="15"/>
    </row>
    <row r="23" customHeight="1" ht="18">
      <c r="A23" s="16" t="s">
        <v>53</v>
      </c>
      <c r="B23" s="17">
        <v>0.00</v>
      </c>
      <c r="C23" s="14"/>
      <c r="D23" s="17"/>
      <c r="E23" s="17"/>
      <c r="F23" s="17"/>
      <c r="G23" s="17"/>
      <c r="H23" s="17"/>
      <c r="I23" s="17"/>
      <c r="J23" s="17"/>
      <c r="K23" s="17"/>
      <c r="L23" s="17"/>
      <c r="M23" s="17"/>
      <c r="N23" s="17"/>
      <c r="O23" s="17"/>
      <c r="P23" s="17"/>
      <c r="Q23" s="17"/>
      <c r="R23" s="17"/>
      <c r="S23" s="15"/>
    </row>
    <row r="24" customHeight="1" ht="18">
      <c r="A24" s="12" t="s">
        <v>54</v>
      </c>
      <c r="B24" s="17">
        <v>13081497.27</v>
      </c>
      <c r="C24" s="14"/>
      <c r="D24" s="17"/>
      <c r="E24" s="17"/>
      <c r="F24" s="17"/>
      <c r="G24" s="17"/>
      <c r="H24" s="17"/>
      <c r="I24" s="17"/>
      <c r="J24" s="17"/>
      <c r="K24" s="17"/>
      <c r="L24" s="17"/>
      <c r="M24" s="17"/>
      <c r="N24" s="17"/>
      <c r="O24" s="17"/>
      <c r="P24" s="17"/>
      <c r="Q24" s="17"/>
      <c r="R24" s="17"/>
      <c r="S24" s="15"/>
    </row>
    <row r="25" customHeight="1" ht="18">
      <c r="A25" s="16" t="s">
        <v>55</v>
      </c>
      <c r="B25" s="17">
        <v>0.00</v>
      </c>
      <c r="C25" s="14"/>
      <c r="D25" s="17"/>
      <c r="E25" s="17"/>
      <c r="F25" s="17"/>
      <c r="G25" s="17"/>
      <c r="H25" s="17"/>
      <c r="I25" s="17"/>
      <c r="J25" s="17"/>
      <c r="K25" s="17"/>
      <c r="L25" s="17"/>
      <c r="M25" s="17"/>
      <c r="N25" s="17"/>
      <c r="O25" s="17"/>
      <c r="P25" s="17"/>
      <c r="Q25" s="17"/>
      <c r="R25" s="17"/>
      <c r="S25" s="15"/>
    </row>
    <row r="26" customHeight="1" ht="18">
      <c r="A26" s="16" t="s">
        <v>56</v>
      </c>
      <c r="B26" s="17">
        <v>0.00</v>
      </c>
      <c r="C26" s="14"/>
      <c r="D26" s="17"/>
      <c r="E26" s="17"/>
      <c r="F26" s="17"/>
      <c r="G26" s="17"/>
      <c r="H26" s="17"/>
      <c r="I26" s="17"/>
      <c r="J26" s="17"/>
      <c r="K26" s="17"/>
      <c r="L26" s="17"/>
      <c r="M26" s="17"/>
      <c r="N26" s="17"/>
      <c r="O26" s="17"/>
      <c r="P26" s="17"/>
      <c r="Q26" s="17"/>
      <c r="R26" s="17"/>
      <c r="S26" s="15"/>
    </row>
    <row r="27" customHeight="1" ht="20.25">
      <c r="A27" s="12" t="s">
        <v>57</v>
      </c>
      <c r="B27" s="17">
        <v>13081497.27</v>
      </c>
      <c r="C27" s="12" t="s">
        <v>58</v>
      </c>
      <c r="D27" s="17">
        <v>13081497.27</v>
      </c>
      <c r="E27" s="17">
        <v>0.00</v>
      </c>
      <c r="F27" s="17">
        <v>0.00</v>
      </c>
      <c r="G27" s="17">
        <v>13081497.27</v>
      </c>
      <c r="H27" s="17">
        <v>0.00</v>
      </c>
      <c r="I27" s="17">
        <v>0.00</v>
      </c>
      <c r="J27" s="17">
        <v>0.00</v>
      </c>
      <c r="K27" s="17">
        <v>0.00</v>
      </c>
      <c r="L27" s="17">
        <v>0.00</v>
      </c>
      <c r="M27" s="17">
        <v>0.00</v>
      </c>
      <c r="N27" s="17">
        <v>0.00</v>
      </c>
      <c r="O27" s="17">
        <v>0.00</v>
      </c>
      <c r="P27" s="17">
        <v>0.00</v>
      </c>
      <c r="Q27" s="17">
        <v>0.00</v>
      </c>
      <c r="R27" s="17">
        <v>0.00</v>
      </c>
      <c r="S27" s="15"/>
    </row>
    <row r="28" customHeight="1" ht="20.25">
      <c r="A28" s="18"/>
      <c r="B28" s="19"/>
      <c r="C28" s="18"/>
      <c r="D28" s="18"/>
      <c r="E28" s="18"/>
      <c r="F28" s="18"/>
      <c r="G28" s="18"/>
      <c r="H28" s="18"/>
      <c r="I28" s="18"/>
      <c r="J28" s="18"/>
      <c r="K28" s="18"/>
      <c r="L28" s="18"/>
      <c r="M28" s="18"/>
      <c r="N28" s="18"/>
      <c r="O28" s="18"/>
      <c r="P28" s="18"/>
      <c r="Q28" s="18"/>
      <c r="R28" s="18"/>
      <c r="S28" s="9"/>
    </row>
  </sheetData>
  <mergeCells count="10">
    <mergeCell ref="A1:R1"/>
    <mergeCell ref="A3:B3"/>
    <mergeCell ref="C3:R3"/>
    <mergeCell ref="A4:A5"/>
    <mergeCell ref="B4:B5"/>
    <mergeCell ref="C4:C5"/>
    <mergeCell ref="D4:D5"/>
    <mergeCell ref="E4:E5"/>
    <mergeCell ref="F4:F5"/>
    <mergeCell ref="G4:R4"/>
  </mergeCells>
  <phoneticPr type="noConversion" fontId="1"/>
  <printOptions verticalCentered="0" horizontalCentered="0"/>
  <pageMargins left="0.7240315" right="0.7240315" top="0.96025197" bottom="0.96025197" footer="0.3" header="0.3"/>
  <pageSetup orientation="portrait" scale="100"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35" max="1" min="1"/>
    <col customWidth="1" width="14.125" max="2" min="2"/>
    <col customWidth="1" width="23.125" max="3" min="3"/>
    <col customWidth="1" width="14.125" max="4" min="4"/>
    <col customWidth="1" width="14.125" max="5" min="5"/>
    <col customWidth="1" width="14.125" max="6" min="6"/>
    <col customWidth="1" width="6.75" max="7" min="7"/>
  </cols>
  <sheetData>
    <row r="1" customHeight="1" ht="23.25">
      <c r="A1" s="20"/>
      <c r="B1" s="20"/>
      <c r="C1" s="21"/>
      <c r="D1" s="21"/>
      <c r="E1" s="21"/>
      <c r="F1" s="22"/>
      <c r="G1" s="20"/>
    </row>
    <row r="2" customHeight="1" ht="27">
      <c r="A2" s="23" t="s">
        <v>59</v>
      </c>
      <c r="B2" s="7"/>
      <c r="C2" s="7"/>
      <c r="D2" s="7"/>
      <c r="E2" s="7"/>
      <c r="F2" s="24"/>
      <c r="G2" s="20"/>
    </row>
    <row r="3" customHeight="1" ht="18">
      <c r="A3" s="25"/>
      <c r="B3" s="25"/>
      <c r="C3" s="26"/>
      <c r="D3" s="26"/>
      <c r="E3" s="26"/>
      <c r="F3" s="27" t="s">
        <v>5</v>
      </c>
      <c r="G3" s="20"/>
    </row>
    <row r="4" customHeight="1" ht="22.5">
      <c r="A4" s="12" t="s">
        <v>60</v>
      </c>
      <c r="B4" s="12"/>
      <c r="C4" s="12" t="s">
        <v>61</v>
      </c>
      <c r="D4" s="12"/>
      <c r="E4" s="12"/>
      <c r="F4" s="12"/>
      <c r="G4" s="28"/>
    </row>
    <row r="5" customHeight="1" ht="18">
      <c r="A5" s="12" t="s">
        <v>62</v>
      </c>
      <c r="B5" s="12" t="s">
        <v>63</v>
      </c>
      <c r="C5" s="12" t="s">
        <v>64</v>
      </c>
      <c r="D5" s="29" t="s">
        <v>63</v>
      </c>
      <c r="E5" s="30"/>
      <c r="F5" s="31"/>
      <c r="G5" s="28"/>
    </row>
    <row r="6" customHeight="1" ht="18.75">
      <c r="A6" s="12"/>
      <c r="B6" s="12"/>
      <c r="C6" s="12"/>
      <c r="D6" s="12" t="s">
        <v>10</v>
      </c>
      <c r="E6" s="12" t="s">
        <v>65</v>
      </c>
      <c r="F6" s="12" t="s">
        <v>66</v>
      </c>
      <c r="G6" s="28"/>
    </row>
    <row r="7" customHeight="1" ht="22.5">
      <c r="A7" s="16" t="s">
        <v>26</v>
      </c>
      <c r="B7" s="32">
        <v>13081497.27</v>
      </c>
      <c r="C7" s="16" t="s">
        <v>27</v>
      </c>
      <c r="D7" s="32">
        <v>13051497.27</v>
      </c>
      <c r="E7" s="32">
        <v>13051497.27</v>
      </c>
      <c r="F7" s="32"/>
      <c r="G7" s="28"/>
    </row>
    <row r="8" customHeight="1" ht="22.5">
      <c r="A8" s="16" t="s">
        <v>67</v>
      </c>
      <c r="B8" s="32">
        <v>13081497.27</v>
      </c>
      <c r="C8" s="33" t="s">
        <v>68</v>
      </c>
      <c r="D8" s="32">
        <v>12181827.53</v>
      </c>
      <c r="E8" s="32">
        <v>12181827.53</v>
      </c>
      <c r="F8" s="32"/>
      <c r="G8" s="28"/>
    </row>
    <row r="9" customHeight="1" ht="22.5">
      <c r="A9" s="16" t="s">
        <v>69</v>
      </c>
      <c r="B9" s="32">
        <v>13081497.27</v>
      </c>
      <c r="C9" s="33" t="s">
        <v>70</v>
      </c>
      <c r="D9" s="32">
        <v>458652.17</v>
      </c>
      <c r="E9" s="32">
        <v>458652.17</v>
      </c>
      <c r="F9" s="32"/>
      <c r="G9" s="28"/>
    </row>
    <row r="10" customHeight="1" ht="22.5">
      <c r="A10" s="16" t="s">
        <v>71</v>
      </c>
      <c r="B10" s="32"/>
      <c r="C10" s="33" t="s">
        <v>72</v>
      </c>
      <c r="D10" s="32">
        <v>411017.57</v>
      </c>
      <c r="E10" s="32">
        <v>411017.57</v>
      </c>
      <c r="F10" s="32"/>
      <c r="G10" s="28"/>
    </row>
    <row r="11" customHeight="1" ht="22.5">
      <c r="A11" s="16" t="s">
        <v>73</v>
      </c>
      <c r="B11" s="32"/>
      <c r="C11" s="16" t="s">
        <v>37</v>
      </c>
      <c r="D11" s="32">
        <v>30000.00</v>
      </c>
      <c r="E11" s="32">
        <v>30000.00</v>
      </c>
      <c r="F11" s="32"/>
      <c r="G11" s="28"/>
    </row>
    <row r="12" customHeight="1" ht="22.5">
      <c r="A12" s="16" t="s">
        <v>74</v>
      </c>
      <c r="B12" s="32"/>
      <c r="C12" s="16" t="s">
        <v>75</v>
      </c>
      <c r="D12" s="32">
        <v>30000.00</v>
      </c>
      <c r="E12" s="32">
        <v>30000.00</v>
      </c>
      <c r="F12" s="32"/>
      <c r="G12" s="28"/>
    </row>
    <row r="13" customHeight="1" ht="22.5">
      <c r="A13" s="16" t="s">
        <v>76</v>
      </c>
      <c r="B13" s="32"/>
      <c r="C13" s="16" t="s">
        <v>77</v>
      </c>
      <c r="D13" s="32"/>
      <c r="E13" s="32"/>
      <c r="F13" s="32"/>
      <c r="G13" s="28"/>
    </row>
    <row r="14" customHeight="1" ht="22.5">
      <c r="A14" s="16" t="s">
        <v>78</v>
      </c>
      <c r="B14" s="32"/>
      <c r="C14" s="16" t="s">
        <v>79</v>
      </c>
      <c r="D14" s="32"/>
      <c r="E14" s="32"/>
      <c r="F14" s="32"/>
      <c r="G14" s="28"/>
    </row>
    <row r="15" customHeight="1" ht="22.5">
      <c r="A15" s="16" t="s">
        <v>80</v>
      </c>
      <c r="B15" s="32"/>
      <c r="C15" s="16" t="s">
        <v>81</v>
      </c>
      <c r="D15" s="32"/>
      <c r="E15" s="32"/>
      <c r="F15" s="32"/>
      <c r="G15" s="28"/>
    </row>
    <row r="16" customHeight="1" ht="22.5">
      <c r="A16" s="16" t="s">
        <v>82</v>
      </c>
      <c r="B16" s="32"/>
      <c r="C16" s="16" t="s">
        <v>83</v>
      </c>
      <c r="D16" s="32"/>
      <c r="E16" s="32"/>
      <c r="F16" s="32"/>
      <c r="G16" s="28"/>
    </row>
    <row r="17" customHeight="1" ht="22.5">
      <c r="A17" s="16" t="s">
        <v>84</v>
      </c>
      <c r="B17" s="32"/>
      <c r="C17" s="16" t="s">
        <v>85</v>
      </c>
      <c r="D17" s="32"/>
      <c r="E17" s="32"/>
      <c r="F17" s="32"/>
      <c r="G17" s="28"/>
    </row>
    <row r="18" customHeight="1" ht="22.5">
      <c r="A18" s="16" t="s">
        <v>86</v>
      </c>
      <c r="B18" s="32"/>
      <c r="C18" s="34"/>
      <c r="D18" s="32"/>
      <c r="E18" s="32"/>
      <c r="F18" s="32"/>
      <c r="G18" s="28"/>
    </row>
    <row r="19" customHeight="1" ht="22.5">
      <c r="A19" s="16" t="s">
        <v>87</v>
      </c>
      <c r="B19" s="32"/>
      <c r="C19" s="34"/>
      <c r="D19" s="32"/>
      <c r="E19" s="32"/>
      <c r="F19" s="32"/>
      <c r="G19" s="28"/>
    </row>
    <row r="20" customHeight="1" ht="22.5">
      <c r="A20" s="16" t="s">
        <v>44</v>
      </c>
      <c r="B20" s="32"/>
      <c r="C20" s="34"/>
      <c r="D20" s="32"/>
      <c r="E20" s="32"/>
      <c r="F20" s="32"/>
      <c r="G20" s="28"/>
    </row>
    <row r="21" customHeight="1" ht="22.5">
      <c r="A21" s="16" t="s">
        <v>46</v>
      </c>
      <c r="B21" s="32"/>
      <c r="C21" s="34"/>
      <c r="D21" s="32"/>
      <c r="E21" s="32"/>
      <c r="F21" s="32"/>
      <c r="G21" s="28"/>
    </row>
    <row r="22" customHeight="1" ht="22.5">
      <c r="A22" s="16" t="s">
        <v>47</v>
      </c>
      <c r="B22" s="32"/>
      <c r="C22" s="34"/>
      <c r="D22" s="32"/>
      <c r="E22" s="32"/>
      <c r="F22" s="32"/>
      <c r="G22" s="28"/>
    </row>
    <row r="23" customHeight="1" ht="22.5">
      <c r="A23" s="16" t="s">
        <v>48</v>
      </c>
      <c r="B23" s="32"/>
      <c r="C23" s="34"/>
      <c r="D23" s="32"/>
      <c r="E23" s="32"/>
      <c r="F23" s="32"/>
      <c r="G23" s="28"/>
    </row>
    <row r="24" customHeight="1" ht="22.5">
      <c r="A24" s="16" t="s">
        <v>49</v>
      </c>
      <c r="B24" s="32"/>
      <c r="C24" s="16"/>
      <c r="D24" s="32"/>
      <c r="E24" s="32"/>
      <c r="F24" s="32"/>
      <c r="G24" s="28"/>
    </row>
    <row r="25" customHeight="1" ht="22.5">
      <c r="A25" s="16" t="s">
        <v>50</v>
      </c>
      <c r="B25" s="32"/>
      <c r="C25" s="12"/>
      <c r="D25" s="32"/>
      <c r="E25" s="32"/>
      <c r="F25" s="32"/>
      <c r="G25" s="28"/>
    </row>
    <row r="26" customHeight="1" ht="22.5">
      <c r="A26" s="16" t="s">
        <v>51</v>
      </c>
      <c r="B26" s="32"/>
      <c r="C26" s="12"/>
      <c r="D26" s="32"/>
      <c r="E26" s="32"/>
      <c r="F26" s="32"/>
      <c r="G26" s="28"/>
    </row>
    <row r="27" customHeight="1" ht="22.5">
      <c r="A27" s="16" t="s">
        <v>52</v>
      </c>
      <c r="B27" s="32"/>
      <c r="C27" s="12"/>
      <c r="D27" s="32"/>
      <c r="E27" s="32"/>
      <c r="F27" s="32"/>
      <c r="G27" s="28"/>
    </row>
    <row r="28" customHeight="1" ht="22.5">
      <c r="A28" s="16" t="s">
        <v>53</v>
      </c>
      <c r="B28" s="32"/>
      <c r="C28" s="12"/>
      <c r="D28" s="32"/>
      <c r="E28" s="32"/>
      <c r="F28" s="32"/>
      <c r="G28" s="28"/>
    </row>
    <row r="29" customHeight="1" ht="22.5">
      <c r="A29" s="16" t="s">
        <v>88</v>
      </c>
      <c r="B29" s="32">
        <v>13081497.27</v>
      </c>
      <c r="C29" s="16" t="s">
        <v>89</v>
      </c>
      <c r="D29" s="32">
        <v>13081497.27</v>
      </c>
      <c r="E29" s="32">
        <v>13081497.27</v>
      </c>
      <c r="F29" s="35"/>
      <c r="G29" s="28"/>
    </row>
    <row r="30" customHeight="1" ht="22.5">
      <c r="A30" s="16" t="s">
        <v>55</v>
      </c>
      <c r="B30" s="32"/>
      <c r="C30" s="34"/>
      <c r="D30" s="32"/>
      <c r="E30" s="32"/>
      <c r="F30" s="32"/>
      <c r="G30" s="28"/>
    </row>
    <row r="31" customHeight="1" ht="22.5">
      <c r="A31" s="16" t="s">
        <v>56</v>
      </c>
      <c r="B31" s="32"/>
      <c r="C31" s="33" t="s">
        <v>90</v>
      </c>
      <c r="D31" s="32"/>
      <c r="E31" s="32"/>
      <c r="F31" s="32"/>
      <c r="G31" s="28"/>
    </row>
    <row r="32" customHeight="1" ht="22.5">
      <c r="A32" s="12" t="s">
        <v>91</v>
      </c>
      <c r="B32" s="32">
        <v>13081497.27</v>
      </c>
      <c r="C32" s="12" t="s">
        <v>92</v>
      </c>
      <c r="D32" s="32">
        <v>13081497.27</v>
      </c>
      <c r="E32" s="32">
        <v>13081497.27</v>
      </c>
      <c r="F32" s="35"/>
      <c r="G32" s="28"/>
    </row>
    <row r="33" customHeight="1" ht="22.5">
      <c r="A33" s="36"/>
      <c r="B33" s="36"/>
      <c r="C33" s="36"/>
      <c r="D33" s="36"/>
      <c r="E33" s="36"/>
      <c r="F33" s="36"/>
      <c r="G33" s="20"/>
    </row>
    <row r="34" customHeight="1" ht="22.5">
      <c r="A34" s="1"/>
      <c r="B34" s="1"/>
      <c r="C34" s="1"/>
      <c r="D34" s="1"/>
      <c r="E34" s="1"/>
      <c r="F34" s="1"/>
      <c r="G34" s="1"/>
    </row>
  </sheetData>
  <mergeCells count="6">
    <mergeCell ref="C5:C6"/>
    <mergeCell ref="A5:A6"/>
    <mergeCell ref="B5:B6"/>
    <mergeCell ref="A2:F2"/>
    <mergeCell ref="D5:F5"/>
    <mergeCell ref="C4:F4"/>
  </mergeCells>
  <phoneticPr type="noConversion" fontId="1"/>
  <printOptions verticalCentered="0" horizontalCentered="1"/>
  <pageMargins left="0.40907087" right="0.17285039" top="0.56655118" bottom="0.56655118" footer="0.3" header="0.3"/>
  <pageSetup orientation="portrait" scale="100" paperSize="9"/>
  <headerFooter>
    <oddFooter>&amp;C第&amp;P页, 共&amp;N页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14.75" max="1" min="1"/>
    <col customWidth="1" width="9.5" max="2" min="2"/>
    <col customWidth="1" width="14.75" max="3" min="3"/>
    <col customWidth="1" width="14.75" max="4" min="4"/>
    <col customWidth="1" width="14.75" max="5" min="5"/>
    <col customWidth="1" width="14.75" max="6" min="6"/>
    <col customWidth="1" width="14.75" max="7" min="7"/>
    <col customWidth="1" width="14.75" max="8" min="8"/>
    <col customWidth="1" width="14.75" max="9" min="9"/>
    <col customWidth="1" width="14.75" max="10" min="10"/>
    <col customWidth="1" width="14.75" max="11" min="11"/>
    <col customWidth="1" width="14.75" max="12" min="12"/>
    <col customWidth="1" width="14.75" max="13" min="13"/>
    <col customWidth="1" width="14.75" max="14" min="14"/>
    <col customWidth="1" width="14.75" max="15" min="15"/>
    <col customWidth="1" width="14.75" max="16" min="16"/>
    <col customWidth="1" width="14.75" max="17" min="17"/>
    <col customWidth="1" width="14.75" max="18" min="18"/>
    <col customWidth="1" width="14.75" max="19" min="19"/>
    <col customWidth="1" width="14.75" max="20" min="20"/>
    <col customWidth="1" width="14.75" max="21" min="21"/>
    <col customWidth="1" width="14.75" max="22" min="22"/>
    <col customWidth="1" width="14.75" max="23" min="23"/>
    <col customWidth="1" width="14.75" max="24" min="24"/>
    <col customWidth="1" width="14.75" max="25" min="25"/>
    <col customWidth="1" width="14.75" max="26" min="26"/>
    <col customWidth="1" width="12.375" max="27" min="27"/>
  </cols>
  <sheetData>
    <row r="1" customHeight="1" ht="18">
      <c r="A1" s="37"/>
      <c r="B1" s="38"/>
      <c r="C1" s="39"/>
      <c r="D1" s="39"/>
      <c r="E1" s="39"/>
      <c r="F1" s="39"/>
      <c r="G1" s="39"/>
      <c r="H1" s="39"/>
      <c r="I1" s="39"/>
      <c r="J1" s="39"/>
      <c r="K1" s="39"/>
      <c r="L1" s="39"/>
      <c r="M1" s="39"/>
      <c r="N1" s="39"/>
      <c r="O1" s="39"/>
      <c r="P1" s="39"/>
      <c r="Q1" s="39"/>
      <c r="R1" s="20"/>
      <c r="S1" s="40"/>
      <c r="T1" s="40"/>
      <c r="U1" s="1"/>
      <c r="V1" s="1"/>
      <c r="W1" s="1"/>
      <c r="X1" s="1"/>
      <c r="Y1" s="22"/>
      <c r="Z1" s="22" t="s">
        <v>5</v>
      </c>
      <c r="AA1" s="1"/>
    </row>
    <row r="2" customHeight="1" ht="18">
      <c r="A2" s="37"/>
      <c r="B2" s="37"/>
      <c r="C2" s="21"/>
      <c r="D2" s="21"/>
      <c r="E2" s="21"/>
      <c r="F2" s="21"/>
      <c r="G2" s="21"/>
      <c r="H2" s="21"/>
      <c r="I2" s="21"/>
      <c r="J2" s="21"/>
      <c r="K2" s="21"/>
      <c r="L2" s="21"/>
      <c r="M2" s="21"/>
      <c r="N2" s="21"/>
      <c r="O2" s="21"/>
      <c r="P2" s="21"/>
      <c r="Q2" s="21"/>
      <c r="R2" s="21"/>
      <c r="S2" s="21"/>
      <c r="T2" s="21"/>
      <c r="U2" s="21"/>
      <c r="V2" s="20"/>
      <c r="W2" s="40"/>
      <c r="X2" s="40"/>
      <c r="Y2" s="40"/>
      <c r="Z2" s="40"/>
      <c r="AA2" s="40"/>
    </row>
    <row r="3" customHeight="1" ht="30.75">
      <c r="A3" s="41" t="s">
        <v>93</v>
      </c>
      <c r="B3" s="42"/>
      <c r="C3" s="43"/>
      <c r="D3" s="43"/>
      <c r="E3" s="43"/>
      <c r="F3" s="43"/>
      <c r="G3" s="43"/>
      <c r="H3" s="43"/>
      <c r="I3" s="43"/>
      <c r="J3" s="43"/>
      <c r="K3" s="43"/>
      <c r="L3" s="43"/>
      <c r="M3" s="43"/>
      <c r="N3" s="43"/>
      <c r="O3" s="43"/>
      <c r="P3" s="43"/>
      <c r="Q3" s="43"/>
      <c r="R3" s="42"/>
      <c r="S3" s="42"/>
      <c r="T3" s="42"/>
      <c r="U3" s="42"/>
      <c r="V3" s="42"/>
      <c r="W3" s="42"/>
      <c r="X3" s="42"/>
      <c r="Y3" s="42"/>
      <c r="Z3" s="42"/>
      <c r="AA3" s="44"/>
    </row>
    <row r="4" customHeight="1" ht="18">
      <c r="A4" s="45" t="s">
        <v>94</v>
      </c>
      <c r="B4" s="45" t="s">
        <v>95</v>
      </c>
      <c r="C4" s="45" t="s">
        <v>96</v>
      </c>
      <c r="D4" s="29" t="s">
        <v>97</v>
      </c>
      <c r="E4" s="46"/>
      <c r="F4" s="46"/>
      <c r="G4" s="46"/>
      <c r="H4" s="46"/>
      <c r="I4" s="46"/>
      <c r="J4" s="46"/>
      <c r="K4" s="46"/>
      <c r="L4" s="46"/>
      <c r="M4" s="46"/>
      <c r="N4" s="46"/>
      <c r="O4" s="47"/>
      <c r="P4" s="45" t="s">
        <v>98</v>
      </c>
      <c r="Q4" s="45" t="s">
        <v>99</v>
      </c>
      <c r="R4" s="45" t="s">
        <v>100</v>
      </c>
      <c r="S4" s="45" t="s">
        <v>101</v>
      </c>
      <c r="T4" s="45" t="s">
        <v>22</v>
      </c>
      <c r="U4" s="45" t="s">
        <v>11</v>
      </c>
      <c r="V4" s="45" t="s">
        <v>12</v>
      </c>
      <c r="W4" s="45" t="s">
        <v>21</v>
      </c>
      <c r="X4" s="45" t="s">
        <v>102</v>
      </c>
      <c r="Y4" s="45" t="s">
        <v>24</v>
      </c>
      <c r="Z4" s="45" t="s">
        <v>25</v>
      </c>
      <c r="AA4" s="48"/>
    </row>
    <row r="5" customHeight="1" ht="19.5">
      <c r="A5" s="49"/>
      <c r="B5" s="49"/>
      <c r="C5" s="50"/>
      <c r="D5" s="51" t="s">
        <v>14</v>
      </c>
      <c r="E5" s="52"/>
      <c r="F5" s="52"/>
      <c r="G5" s="52"/>
      <c r="H5" s="52"/>
      <c r="I5" s="53"/>
      <c r="J5" s="51" t="s">
        <v>103</v>
      </c>
      <c r="K5" s="52"/>
      <c r="L5" s="52"/>
      <c r="M5" s="52"/>
      <c r="N5" s="53"/>
      <c r="O5" s="45" t="s">
        <v>104</v>
      </c>
      <c r="P5" s="54"/>
      <c r="Q5" s="54"/>
      <c r="R5" s="54"/>
      <c r="S5" s="54"/>
      <c r="T5" s="54"/>
      <c r="U5" s="54"/>
      <c r="V5" s="54"/>
      <c r="W5" s="54"/>
      <c r="X5" s="54"/>
      <c r="Y5" s="54"/>
      <c r="Z5" s="54"/>
      <c r="AA5" s="55"/>
    </row>
    <row r="6" customHeight="1" ht="19.5">
      <c r="A6" s="56"/>
      <c r="B6" s="56"/>
      <c r="C6" s="57"/>
      <c r="D6" s="58" t="s">
        <v>105</v>
      </c>
      <c r="E6" s="58" t="s">
        <v>106</v>
      </c>
      <c r="F6" s="58" t="s">
        <v>107</v>
      </c>
      <c r="G6" s="58" t="s">
        <v>108</v>
      </c>
      <c r="H6" s="58" t="s">
        <v>109</v>
      </c>
      <c r="I6" s="58" t="s">
        <v>110</v>
      </c>
      <c r="J6" s="58" t="s">
        <v>105</v>
      </c>
      <c r="K6" s="58" t="s">
        <v>106</v>
      </c>
      <c r="L6" s="58" t="s">
        <v>108</v>
      </c>
      <c r="M6" s="58" t="s">
        <v>109</v>
      </c>
      <c r="N6" s="58" t="s">
        <v>110</v>
      </c>
      <c r="O6" s="54"/>
      <c r="P6" s="59"/>
      <c r="Q6" s="59"/>
      <c r="R6" s="59"/>
      <c r="S6" s="59"/>
      <c r="T6" s="59"/>
      <c r="U6" s="59"/>
      <c r="V6" s="59"/>
      <c r="W6" s="59"/>
      <c r="X6" s="59"/>
      <c r="Y6" s="59"/>
      <c r="Z6" s="59"/>
      <c r="AA6" s="60"/>
    </row>
    <row r="7" customHeight="1" ht="16.5">
      <c r="A7" s="61"/>
      <c r="B7" s="61"/>
      <c r="C7" s="62"/>
      <c r="D7" s="62"/>
      <c r="E7" s="61"/>
      <c r="F7" s="62"/>
      <c r="G7" s="61"/>
      <c r="H7" s="62"/>
      <c r="I7" s="61"/>
      <c r="J7" s="61"/>
      <c r="K7" s="61"/>
      <c r="L7" s="62"/>
      <c r="M7" s="62"/>
      <c r="N7" s="62"/>
      <c r="O7" s="62"/>
      <c r="P7" s="61"/>
      <c r="Q7" s="62"/>
      <c r="R7" s="62"/>
      <c r="S7" s="62"/>
      <c r="T7" s="62"/>
      <c r="U7" s="61"/>
      <c r="V7" s="61"/>
      <c r="W7" s="61"/>
      <c r="X7" s="61"/>
      <c r="Y7" s="61"/>
      <c r="Z7" s="61"/>
      <c r="AA7" s="60"/>
    </row>
    <row r="8" customHeight="1" ht="18">
      <c r="A8" s="63" t="s">
        <v>10</v>
      </c>
      <c r="B8" s="53"/>
      <c r="C8" s="17">
        <v>13081497.27</v>
      </c>
      <c r="D8" s="17">
        <v>13081497.27</v>
      </c>
      <c r="E8" s="17">
        <v>13081497.27</v>
      </c>
      <c r="F8" s="17"/>
      <c r="G8" s="17"/>
      <c r="H8" s="17"/>
      <c r="I8" s="17"/>
      <c r="J8" s="17"/>
      <c r="K8" s="17"/>
      <c r="L8" s="17"/>
      <c r="M8" s="17"/>
      <c r="N8" s="17"/>
      <c r="O8" s="17"/>
      <c r="P8" s="17"/>
      <c r="Q8" s="17"/>
      <c r="R8" s="17"/>
      <c r="S8" s="17"/>
      <c r="T8" s="17"/>
      <c r="U8" s="17"/>
      <c r="V8" s="17"/>
      <c r="W8" s="64"/>
      <c r="X8" s="64"/>
      <c r="Y8" s="17"/>
      <c r="Z8" s="17"/>
      <c r="AA8" s="65"/>
    </row>
    <row r="9" customHeight="1" ht="18">
      <c r="A9" s="16" t="s">
        <v>111</v>
      </c>
      <c r="B9" s="16" t="s">
        <v>112</v>
      </c>
      <c r="C9" s="17">
        <v>13081497.27</v>
      </c>
      <c r="D9" s="17">
        <v>13081497.27</v>
      </c>
      <c r="E9" s="17">
        <v>13081497.27</v>
      </c>
      <c r="F9" s="17"/>
      <c r="G9" s="17"/>
      <c r="H9" s="17"/>
      <c r="I9" s="17"/>
      <c r="J9" s="17"/>
      <c r="K9" s="17"/>
      <c r="L9" s="17"/>
      <c r="M9" s="17"/>
      <c r="N9" s="17"/>
      <c r="O9" s="64"/>
      <c r="P9" s="17"/>
      <c r="Q9" s="17"/>
      <c r="R9" s="17"/>
      <c r="S9" s="17"/>
      <c r="T9" s="17"/>
      <c r="U9" s="17"/>
      <c r="V9" s="17"/>
      <c r="W9" s="17"/>
      <c r="X9" s="17"/>
      <c r="Y9" s="17"/>
      <c r="Z9" s="17"/>
      <c r="AA9" s="65"/>
    </row>
    <row r="10" customHeight="1" ht="18">
      <c r="A10" s="66"/>
      <c r="B10" s="66"/>
      <c r="C10" s="67"/>
      <c r="D10" s="68"/>
      <c r="E10" s="68"/>
      <c r="F10" s="68"/>
      <c r="G10" s="68"/>
      <c r="H10" s="68"/>
      <c r="I10" s="68"/>
      <c r="J10" s="68"/>
      <c r="K10" s="68"/>
      <c r="L10" s="68"/>
      <c r="M10" s="68"/>
      <c r="N10" s="68"/>
      <c r="O10" s="68"/>
      <c r="P10" s="68"/>
      <c r="Q10" s="68"/>
      <c r="R10" s="68"/>
      <c r="S10" s="68"/>
      <c r="T10" s="68"/>
      <c r="U10" s="67"/>
      <c r="V10" s="67"/>
      <c r="W10" s="67"/>
      <c r="X10" s="67"/>
      <c r="Y10" s="67"/>
      <c r="Z10" s="67"/>
      <c r="AA10" s="1"/>
    </row>
    <row r="11" customHeight="1" ht="18">
      <c r="A11" s="24"/>
      <c r="B11" s="69"/>
      <c r="C11" s="1"/>
      <c r="D11" s="3"/>
      <c r="E11" s="3"/>
      <c r="F11" s="3"/>
      <c r="G11" s="3"/>
      <c r="H11" s="3"/>
      <c r="I11" s="3"/>
      <c r="J11" s="3"/>
      <c r="K11" s="3"/>
      <c r="L11" s="3"/>
      <c r="M11" s="3"/>
      <c r="N11" s="3"/>
      <c r="O11" s="3"/>
      <c r="P11" s="3"/>
      <c r="Q11" s="3"/>
      <c r="R11" s="3"/>
      <c r="S11" s="3"/>
      <c r="T11" s="3"/>
      <c r="U11" s="1"/>
      <c r="V11" s="1"/>
      <c r="W11" s="1"/>
      <c r="X11" s="1"/>
      <c r="Y11" s="1"/>
      <c r="Z11" s="1"/>
      <c r="AA11" s="1"/>
    </row>
    <row r="12" customHeight="1" ht="18">
      <c r="A12" s="24"/>
      <c r="B12" s="69"/>
      <c r="C12" s="1"/>
      <c r="D12" s="1"/>
      <c r="E12" s="1"/>
      <c r="F12" s="3"/>
      <c r="G12" s="3"/>
      <c r="H12" s="3"/>
      <c r="I12" s="3"/>
      <c r="J12" s="3"/>
      <c r="K12" s="3"/>
      <c r="L12" s="3"/>
      <c r="M12" s="3"/>
      <c r="N12" s="3"/>
      <c r="O12" s="3"/>
      <c r="P12" s="3"/>
      <c r="Q12" s="1"/>
      <c r="R12" s="3"/>
      <c r="S12" s="3"/>
      <c r="T12" s="3"/>
      <c r="U12" s="1"/>
      <c r="V12" s="1"/>
      <c r="W12" s="1"/>
      <c r="X12" s="1"/>
      <c r="Y12" s="1"/>
      <c r="Z12" s="1"/>
      <c r="AA12" s="1"/>
    </row>
    <row r="13" customHeight="1" ht="18">
      <c r="A13" s="24"/>
      <c r="B13" s="69"/>
      <c r="C13" s="1"/>
      <c r="D13" s="1"/>
      <c r="E13" s="1"/>
      <c r="F13" s="3"/>
      <c r="G13" s="3"/>
      <c r="H13" s="3"/>
      <c r="I13" s="3"/>
      <c r="J13" s="3"/>
      <c r="K13" s="3"/>
      <c r="L13" s="3"/>
      <c r="M13" s="1"/>
      <c r="N13" s="1"/>
      <c r="O13" s="1"/>
      <c r="P13" s="1"/>
      <c r="Q13" s="3"/>
      <c r="R13" s="3"/>
      <c r="S13" s="3"/>
      <c r="T13" s="3"/>
      <c r="U13" s="1"/>
      <c r="V13" s="1"/>
      <c r="W13" s="1"/>
      <c r="X13" s="1"/>
      <c r="Y13" s="1"/>
      <c r="Z13" s="1"/>
      <c r="AA13" s="1"/>
    </row>
    <row r="14" customHeight="1" ht="18">
      <c r="A14" s="24"/>
      <c r="B14" s="69"/>
      <c r="C14" s="3"/>
      <c r="D14" s="1"/>
      <c r="E14" s="1"/>
      <c r="F14" s="3"/>
      <c r="G14" s="3"/>
      <c r="H14" s="3"/>
      <c r="I14" s="3"/>
      <c r="J14" s="3"/>
      <c r="K14" s="3"/>
      <c r="L14" s="3"/>
      <c r="M14" s="1"/>
      <c r="N14" s="1"/>
      <c r="O14" s="1"/>
      <c r="P14" s="1"/>
      <c r="Q14" s="3"/>
      <c r="R14" s="3"/>
      <c r="S14" s="1"/>
      <c r="T14" s="1"/>
      <c r="U14" s="1"/>
      <c r="V14" s="1"/>
      <c r="W14" s="1"/>
      <c r="X14" s="1"/>
      <c r="Y14" s="1"/>
      <c r="Z14" s="1"/>
      <c r="AA14" s="1"/>
    </row>
    <row r="15" customHeight="1" ht="12.75">
      <c r="A15" s="24"/>
      <c r="B15" s="69"/>
      <c r="C15" s="3"/>
      <c r="D15" s="1"/>
      <c r="E15" s="1"/>
      <c r="F15" s="1"/>
      <c r="G15" s="3"/>
      <c r="H15" s="3"/>
      <c r="I15" s="1"/>
      <c r="J15" s="1"/>
      <c r="K15" s="1"/>
      <c r="L15" s="1"/>
      <c r="M15" s="1"/>
      <c r="N15" s="1"/>
      <c r="O15" s="1"/>
      <c r="P15" s="1"/>
      <c r="Q15" s="3"/>
      <c r="R15" s="3"/>
      <c r="S15" s="1"/>
      <c r="T15" s="1"/>
      <c r="U15" s="1"/>
      <c r="V15" s="1"/>
      <c r="W15" s="1"/>
      <c r="X15" s="1"/>
      <c r="Y15" s="1"/>
      <c r="Z15" s="1"/>
      <c r="AA15" s="1"/>
    </row>
    <row r="16" customHeight="1" ht="12.75">
      <c r="A16" s="24"/>
      <c r="B16" s="69"/>
      <c r="C16" s="3"/>
      <c r="D16" s="3"/>
      <c r="E16" s="3"/>
      <c r="F16" s="1"/>
      <c r="G16" s="3"/>
      <c r="H16" s="3"/>
      <c r="I16" s="1"/>
      <c r="J16" s="1"/>
      <c r="K16" s="1"/>
      <c r="L16" s="1"/>
      <c r="M16" s="1"/>
      <c r="N16" s="1"/>
      <c r="O16" s="1"/>
      <c r="P16" s="1"/>
      <c r="Q16" s="3"/>
      <c r="R16" s="3"/>
      <c r="S16" s="1"/>
      <c r="T16" s="1"/>
      <c r="U16" s="1"/>
      <c r="V16" s="1"/>
      <c r="W16" s="1"/>
      <c r="X16" s="1"/>
      <c r="Y16" s="1"/>
      <c r="Z16" s="1"/>
      <c r="AA16" s="1"/>
    </row>
    <row r="17" customHeight="1" ht="12.75">
      <c r="A17" s="24"/>
      <c r="B17" s="24"/>
      <c r="C17" s="1"/>
      <c r="D17" s="1"/>
      <c r="E17" s="1"/>
      <c r="F17" s="1"/>
      <c r="G17" s="1"/>
      <c r="H17" s="3"/>
      <c r="I17" s="1"/>
      <c r="J17" s="1"/>
      <c r="K17" s="1"/>
      <c r="L17" s="1"/>
      <c r="M17" s="3"/>
      <c r="N17" s="3"/>
      <c r="O17" s="3"/>
      <c r="P17" s="3"/>
      <c r="Q17" s="3"/>
      <c r="R17" s="3"/>
      <c r="S17" s="1"/>
      <c r="T17" s="1"/>
      <c r="U17" s="1"/>
      <c r="V17" s="1"/>
      <c r="W17" s="1"/>
      <c r="X17" s="1"/>
      <c r="Y17" s="1"/>
      <c r="Z17" s="1"/>
      <c r="AA17" s="1"/>
    </row>
    <row r="18" customHeight="1" ht="12.75">
      <c r="A18" s="24"/>
      <c r="B18" s="24"/>
      <c r="C18" s="3"/>
      <c r="D18" s="1"/>
      <c r="E18" s="1"/>
      <c r="F18" s="1"/>
      <c r="G18" s="1"/>
      <c r="H18" s="3"/>
      <c r="I18" s="1"/>
      <c r="J18" s="1"/>
      <c r="K18" s="1"/>
      <c r="L18" s="1"/>
      <c r="M18" s="1"/>
      <c r="N18" s="1"/>
      <c r="O18" s="1"/>
      <c r="P18" s="1"/>
      <c r="Q18" s="3"/>
      <c r="R18" s="1"/>
      <c r="S18" s="1"/>
      <c r="T18" s="1"/>
      <c r="U18" s="1"/>
      <c r="V18" s="1"/>
      <c r="W18" s="1"/>
      <c r="X18" s="1"/>
      <c r="Y18" s="1"/>
      <c r="Z18" s="1"/>
      <c r="AA18" s="1"/>
    </row>
    <row r="19" customHeight="1" ht="12.75">
      <c r="A19" s="24"/>
      <c r="B19" s="24"/>
      <c r="C19" s="3"/>
      <c r="D19" s="1"/>
      <c r="E19" s="1"/>
      <c r="F19" s="1"/>
      <c r="G19" s="1"/>
      <c r="H19" s="1"/>
      <c r="I19" s="1"/>
      <c r="J19" s="1"/>
      <c r="K19" s="1"/>
      <c r="L19" s="1"/>
      <c r="M19" s="1"/>
      <c r="N19" s="1"/>
      <c r="O19" s="1"/>
      <c r="P19" s="1"/>
      <c r="Q19" s="3"/>
      <c r="R19" s="1"/>
      <c r="S19" s="1"/>
      <c r="T19" s="1"/>
      <c r="U19" s="1"/>
      <c r="V19" s="1"/>
      <c r="W19" s="1"/>
      <c r="X19" s="1"/>
      <c r="Y19" s="1"/>
      <c r="Z19" s="1"/>
      <c r="AA19" s="1"/>
    </row>
    <row r="20" customHeight="1" ht="12.75">
      <c r="A20" s="24"/>
      <c r="B20" s="24"/>
      <c r="C20" s="3"/>
      <c r="D20" s="1"/>
      <c r="E20" s="1"/>
      <c r="F20" s="1"/>
      <c r="G20" s="1"/>
      <c r="H20" s="1"/>
      <c r="I20" s="1"/>
      <c r="J20" s="1"/>
      <c r="K20" s="1"/>
      <c r="L20" s="1"/>
      <c r="M20" s="1"/>
      <c r="N20" s="1"/>
      <c r="O20" s="1"/>
      <c r="P20" s="1"/>
      <c r="Q20" s="1"/>
      <c r="R20" s="1"/>
      <c r="S20" s="1"/>
      <c r="T20" s="1"/>
      <c r="U20" s="1"/>
      <c r="V20" s="1"/>
      <c r="W20" s="1"/>
      <c r="X20" s="1"/>
      <c r="Y20" s="1"/>
      <c r="Z20" s="1"/>
      <c r="AA20" s="1"/>
    </row>
    <row r="21" customHeight="1" ht="7.5">
      <c r="A21" s="24"/>
      <c r="B21" s="24"/>
      <c r="C21" s="1"/>
      <c r="D21" s="1"/>
      <c r="E21" s="1"/>
      <c r="F21" s="1"/>
      <c r="G21" s="1"/>
      <c r="H21" s="1"/>
      <c r="I21" s="1"/>
      <c r="J21" s="1"/>
      <c r="K21" s="1"/>
      <c r="L21" s="1"/>
      <c r="M21" s="1"/>
      <c r="N21" s="1"/>
      <c r="O21" s="1"/>
      <c r="P21" s="1"/>
      <c r="Q21" s="1"/>
      <c r="R21" s="1"/>
      <c r="S21" s="1"/>
      <c r="T21" s="1"/>
      <c r="U21" s="1"/>
      <c r="V21" s="1"/>
      <c r="W21" s="1"/>
      <c r="X21" s="1"/>
      <c r="Y21" s="1"/>
      <c r="Z21" s="1"/>
      <c r="AA21" s="1"/>
    </row>
  </sheetData>
  <mergeCells count="32">
    <mergeCell ref="A3:Z3"/>
    <mergeCell ref="D5:I5"/>
    <mergeCell ref="J5:N5"/>
    <mergeCell ref="D6:D7"/>
    <mergeCell ref="E6:E7"/>
    <mergeCell ref="F6:F7"/>
    <mergeCell ref="G6:G7"/>
    <mergeCell ref="H6:H7"/>
    <mergeCell ref="I6:I7"/>
    <mergeCell ref="J6:J7"/>
    <mergeCell ref="K6:K7"/>
    <mergeCell ref="L6:L7"/>
    <mergeCell ref="M6:M7"/>
    <mergeCell ref="N6:N7"/>
    <mergeCell ref="A8:B8"/>
    <mergeCell ref="AA5:AA7"/>
    <mergeCell ref="A4:A7"/>
    <mergeCell ref="B4:B7"/>
    <mergeCell ref="C4:C7"/>
    <mergeCell ref="O5:O7"/>
    <mergeCell ref="D4:O4"/>
    <mergeCell ref="P4:P7"/>
    <mergeCell ref="Q4:Q7"/>
    <mergeCell ref="R4:R7"/>
    <mergeCell ref="S4:S7"/>
    <mergeCell ref="T4:T7"/>
    <mergeCell ref="U4:U7"/>
    <mergeCell ref="V4:V7"/>
    <mergeCell ref="X4:X7"/>
    <mergeCell ref="Z4:Z7"/>
    <mergeCell ref="W4:W7"/>
    <mergeCell ref="Y4:Y7"/>
  </mergeCells>
  <phoneticPr type="noConversion" fontId="1"/>
  <printOptions verticalCentered="0" horizontalCentered="1"/>
  <pageMargins left="0.56655118" right="0.36970079" top="0.56655118" bottom="0.68466142" footer="0.3" header="0.3"/>
  <pageSetup orientation="portrait" scale="100" paperSize="9"/>
  <headerFooter>
    <oddFooter>&amp;C第&amp;P页, 共&amp;N页</oddFooter>
  </headerFooter>
  <ignoredErrors>
    <ignoredError sqref="A9" numberStoredAsText="1"/>
  </ignoredErrors>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375" max="1" min="1"/>
    <col customWidth="1" width="4.5" max="2" min="2"/>
    <col customWidth="1" width="4.5" max="3" min="3"/>
    <col customWidth="1" width="33.625" max="4" min="4"/>
    <col customWidth="1" width="10.625" max="5" min="5"/>
    <col customWidth="1" width="45" max="6" min="6"/>
    <col customWidth="1" width="11.25" max="7" min="7"/>
    <col customWidth="1" width="15" max="8" min="8"/>
    <col customWidth="1" width="12.875" max="9" min="9"/>
    <col customWidth="1" width="11.25" max="10" min="10"/>
    <col customWidth="1" width="14" max="11" min="11"/>
    <col customWidth="1" width="11.25" max="12" min="12"/>
    <col customWidth="1" width="14" max="13" min="13"/>
    <col customWidth="1" width="11.125" max="14" min="14"/>
    <col customWidth="1" width="12.5" max="15" min="15"/>
    <col customWidth="1" width="12.5" max="16" min="16"/>
    <col customWidth="1" width="12.5" max="17" min="17"/>
    <col customWidth="1" width="12.5" max="18" min="18"/>
    <col customWidth="1" width="12.5" max="19" min="19"/>
    <col customWidth="1" width="12.5" max="20" min="20"/>
    <col customWidth="1" width="12.5" max="21" min="21"/>
    <col customWidth="1" width="6.375" max="22" min="22"/>
  </cols>
  <sheetData>
    <row r="1" customHeight="1" ht="18">
      <c r="A1" s="37"/>
      <c r="B1" s="21"/>
      <c r="C1" s="1"/>
      <c r="D1" s="21"/>
      <c r="E1" s="21"/>
      <c r="F1" s="20"/>
      <c r="G1" s="21"/>
      <c r="H1" s="21"/>
      <c r="I1" s="21"/>
      <c r="J1" s="21"/>
      <c r="K1" s="21"/>
      <c r="L1" s="21"/>
      <c r="M1" s="21"/>
      <c r="N1" s="21"/>
      <c r="O1" s="21"/>
      <c r="P1" s="21"/>
      <c r="Q1" s="21"/>
      <c r="R1" s="21"/>
      <c r="S1" s="21"/>
      <c r="T1" s="21"/>
      <c r="U1" s="22"/>
      <c r="V1" s="37"/>
    </row>
    <row r="2" customHeight="1" ht="35.25">
      <c r="A2" s="70" t="s">
        <v>113</v>
      </c>
      <c r="B2" s="7"/>
      <c r="C2" s="24"/>
      <c r="D2" s="7"/>
      <c r="E2" s="7"/>
      <c r="F2" s="7"/>
      <c r="G2" s="7"/>
      <c r="H2" s="7"/>
      <c r="I2" s="7"/>
      <c r="J2" s="7"/>
      <c r="K2" s="7"/>
      <c r="L2" s="7"/>
      <c r="M2" s="7"/>
      <c r="N2" s="7"/>
      <c r="O2" s="7"/>
      <c r="P2" s="7"/>
      <c r="Q2" s="7"/>
      <c r="R2" s="7"/>
      <c r="S2" s="7"/>
      <c r="T2" s="7"/>
      <c r="U2" s="24"/>
      <c r="V2" s="71"/>
    </row>
    <row r="3" customHeight="1" ht="18.75">
      <c r="A3" s="72"/>
      <c r="B3" s="73"/>
      <c r="C3" s="73"/>
      <c r="D3" s="74"/>
      <c r="E3" s="74"/>
      <c r="F3" s="73"/>
      <c r="G3" s="74"/>
      <c r="H3" s="75"/>
      <c r="I3" s="75"/>
      <c r="J3" s="74"/>
      <c r="K3" s="74"/>
      <c r="L3" s="74"/>
      <c r="M3" s="74"/>
      <c r="N3" s="74"/>
      <c r="O3" s="74"/>
      <c r="P3" s="74"/>
      <c r="Q3" s="74"/>
      <c r="R3" s="74"/>
      <c r="S3" s="74"/>
      <c r="T3" s="74"/>
      <c r="U3" s="76" t="s">
        <v>5</v>
      </c>
      <c r="V3" s="20"/>
    </row>
    <row r="4" customHeight="1" ht="18">
      <c r="A4" s="77" t="s">
        <v>114</v>
      </c>
      <c r="B4" s="78"/>
      <c r="C4" s="79"/>
      <c r="D4" s="80" t="s">
        <v>115</v>
      </c>
      <c r="E4" s="80" t="s">
        <v>94</v>
      </c>
      <c r="F4" s="80" t="s">
        <v>95</v>
      </c>
      <c r="G4" s="80" t="s">
        <v>116</v>
      </c>
      <c r="H4" s="80" t="s">
        <v>117</v>
      </c>
      <c r="I4" s="80" t="s">
        <v>118</v>
      </c>
      <c r="J4" s="80" t="s">
        <v>119</v>
      </c>
      <c r="K4" s="45" t="s">
        <v>120</v>
      </c>
      <c r="L4" s="45" t="s">
        <v>121</v>
      </c>
      <c r="M4" s="45" t="s">
        <v>122</v>
      </c>
      <c r="N4" s="45" t="s">
        <v>123</v>
      </c>
      <c r="O4" s="45" t="s">
        <v>124</v>
      </c>
      <c r="P4" s="45" t="s">
        <v>125</v>
      </c>
      <c r="Q4" s="80" t="s">
        <v>126</v>
      </c>
      <c r="R4" s="80" t="s">
        <v>127</v>
      </c>
      <c r="S4" s="80" t="s">
        <v>128</v>
      </c>
      <c r="T4" s="80" t="s">
        <v>129</v>
      </c>
      <c r="U4" s="45" t="s">
        <v>130</v>
      </c>
      <c r="V4" s="81"/>
    </row>
    <row r="5" customHeight="1" ht="20.25">
      <c r="A5" s="82" t="s">
        <v>131</v>
      </c>
      <c r="B5" s="82" t="s">
        <v>132</v>
      </c>
      <c r="C5" s="82" t="s">
        <v>133</v>
      </c>
      <c r="D5" s="83"/>
      <c r="E5" s="83"/>
      <c r="F5" s="83"/>
      <c r="G5" s="83"/>
      <c r="H5" s="83"/>
      <c r="I5" s="83"/>
      <c r="J5" s="83"/>
      <c r="K5" s="84"/>
      <c r="L5" s="84"/>
      <c r="M5" s="84"/>
      <c r="N5" s="84"/>
      <c r="O5" s="84"/>
      <c r="P5" s="84"/>
      <c r="Q5" s="83"/>
      <c r="R5" s="83"/>
      <c r="S5" s="83"/>
      <c r="T5" s="83"/>
      <c r="U5" s="85"/>
      <c r="V5" s="81"/>
    </row>
    <row r="6" customHeight="1" ht="18">
      <c r="A6" s="86" t="s">
        <v>10</v>
      </c>
      <c r="B6" s="87"/>
      <c r="C6" s="87"/>
      <c r="D6" s="87"/>
      <c r="E6" s="87"/>
      <c r="F6" s="88"/>
      <c r="G6" s="89">
        <v>13081497.27</v>
      </c>
      <c r="H6" s="89">
        <v>12181827.53</v>
      </c>
      <c r="I6" s="89">
        <v>488652.17</v>
      </c>
      <c r="J6" s="89">
        <v>411017.57</v>
      </c>
      <c r="K6" s="89"/>
      <c r="L6" s="89"/>
      <c r="M6" s="89"/>
      <c r="N6" s="89"/>
      <c r="O6" s="89"/>
      <c r="P6" s="89"/>
      <c r="Q6" s="89"/>
      <c r="R6" s="89"/>
      <c r="S6" s="89"/>
      <c r="T6" s="89"/>
      <c r="U6" s="89"/>
      <c r="V6" s="90"/>
    </row>
    <row r="7" customHeight="1" ht="18">
      <c r="A7" s="91"/>
      <c r="B7" s="91"/>
      <c r="C7" s="91"/>
      <c r="D7" s="91"/>
      <c r="E7" s="91" t="s">
        <v>105</v>
      </c>
      <c r="F7" s="91"/>
      <c r="G7" s="92">
        <v>13081497.27</v>
      </c>
      <c r="H7" s="92">
        <v>12181827.53</v>
      </c>
      <c r="I7" s="92">
        <v>488652.17</v>
      </c>
      <c r="J7" s="92">
        <v>411017.57</v>
      </c>
      <c r="K7" s="92"/>
      <c r="L7" s="92"/>
      <c r="M7" s="92"/>
      <c r="N7" s="92"/>
      <c r="O7" s="92"/>
      <c r="P7" s="92"/>
      <c r="Q7" s="92"/>
      <c r="R7" s="92"/>
      <c r="S7" s="92"/>
      <c r="T7" s="92"/>
      <c r="U7" s="92"/>
      <c r="V7" s="90"/>
    </row>
    <row r="8" customHeight="1" ht="18">
      <c r="A8" s="16" t="s">
        <v>134</v>
      </c>
      <c r="B8" s="16" t="s">
        <v>135</v>
      </c>
      <c r="C8" s="16" t="s">
        <v>136</v>
      </c>
      <c r="D8" s="16" t="s">
        <v>137</v>
      </c>
      <c r="E8" s="16" t="s">
        <v>111</v>
      </c>
      <c r="F8" s="16" t="s">
        <v>112</v>
      </c>
      <c r="G8" s="17">
        <v>190023.28</v>
      </c>
      <c r="H8" s="17">
        <v>190023.28</v>
      </c>
      <c r="I8" s="17"/>
      <c r="J8" s="17"/>
      <c r="K8" s="17"/>
      <c r="L8" s="17"/>
      <c r="M8" s="17"/>
      <c r="N8" s="17"/>
      <c r="O8" s="17"/>
      <c r="P8" s="17"/>
      <c r="Q8" s="17"/>
      <c r="R8" s="17"/>
      <c r="S8" s="17"/>
      <c r="T8" s="17"/>
      <c r="U8" s="17"/>
      <c r="V8" s="90"/>
    </row>
    <row r="9" customHeight="1" ht="18">
      <c r="A9" s="16" t="s">
        <v>134</v>
      </c>
      <c r="B9" s="16" t="s">
        <v>135</v>
      </c>
      <c r="C9" s="16" t="s">
        <v>138</v>
      </c>
      <c r="D9" s="16" t="s">
        <v>139</v>
      </c>
      <c r="E9" s="16" t="s">
        <v>111</v>
      </c>
      <c r="F9" s="16" t="s">
        <v>112</v>
      </c>
      <c r="G9" s="17">
        <v>443387.65</v>
      </c>
      <c r="H9" s="17">
        <v>443387.65</v>
      </c>
      <c r="I9" s="17"/>
      <c r="J9" s="17"/>
      <c r="K9" s="17"/>
      <c r="L9" s="17"/>
      <c r="M9" s="17"/>
      <c r="N9" s="17"/>
      <c r="O9" s="17"/>
      <c r="P9" s="17"/>
      <c r="Q9" s="17"/>
      <c r="R9" s="17"/>
      <c r="S9" s="17"/>
      <c r="T9" s="17"/>
      <c r="U9" s="17"/>
      <c r="V9" s="90"/>
    </row>
    <row r="10" customHeight="1" ht="18">
      <c r="A10" s="16" t="s">
        <v>140</v>
      </c>
      <c r="B10" s="16" t="s">
        <v>141</v>
      </c>
      <c r="C10" s="16" t="s">
        <v>142</v>
      </c>
      <c r="D10" s="16" t="s">
        <v>143</v>
      </c>
      <c r="E10" s="16" t="s">
        <v>111</v>
      </c>
      <c r="F10" s="16" t="s">
        <v>112</v>
      </c>
      <c r="G10" s="17">
        <v>30000.00</v>
      </c>
      <c r="H10" s="17"/>
      <c r="I10" s="17">
        <v>30000.00</v>
      </c>
      <c r="J10" s="17"/>
      <c r="K10" s="17"/>
      <c r="L10" s="17"/>
      <c r="M10" s="17"/>
      <c r="N10" s="17"/>
      <c r="O10" s="17"/>
      <c r="P10" s="17"/>
      <c r="Q10" s="17"/>
      <c r="R10" s="17"/>
      <c r="S10" s="17"/>
      <c r="T10" s="17"/>
      <c r="U10" s="17"/>
      <c r="V10" s="90"/>
    </row>
    <row r="11" customHeight="1" ht="18">
      <c r="A11" s="16" t="s">
        <v>144</v>
      </c>
      <c r="B11" s="16" t="s">
        <v>138</v>
      </c>
      <c r="C11" s="16" t="s">
        <v>141</v>
      </c>
      <c r="D11" s="16" t="s">
        <v>145</v>
      </c>
      <c r="E11" s="16" t="s">
        <v>111</v>
      </c>
      <c r="F11" s="16" t="s">
        <v>112</v>
      </c>
      <c r="G11" s="17">
        <v>812713.20</v>
      </c>
      <c r="H11" s="17">
        <v>812713.20</v>
      </c>
      <c r="I11" s="17"/>
      <c r="J11" s="17"/>
      <c r="K11" s="17"/>
      <c r="L11" s="17"/>
      <c r="M11" s="17"/>
      <c r="N11" s="17"/>
      <c r="O11" s="17"/>
      <c r="P11" s="17"/>
      <c r="Q11" s="17"/>
      <c r="R11" s="17"/>
      <c r="S11" s="17"/>
      <c r="T11" s="17"/>
      <c r="U11" s="17"/>
      <c r="V11" s="90"/>
    </row>
    <row r="12" customHeight="1" ht="18">
      <c r="A12" s="16" t="s">
        <v>140</v>
      </c>
      <c r="B12" s="16" t="s">
        <v>136</v>
      </c>
      <c r="C12" s="16" t="s">
        <v>141</v>
      </c>
      <c r="D12" s="16" t="s">
        <v>146</v>
      </c>
      <c r="E12" s="16" t="s">
        <v>111</v>
      </c>
      <c r="F12" s="16" t="s">
        <v>112</v>
      </c>
      <c r="G12" s="17">
        <v>10030313.71</v>
      </c>
      <c r="H12" s="17">
        <v>9595601.54</v>
      </c>
      <c r="I12" s="17">
        <v>434712.17</v>
      </c>
      <c r="J12" s="17"/>
      <c r="K12" s="17"/>
      <c r="L12" s="17"/>
      <c r="M12" s="17"/>
      <c r="N12" s="17"/>
      <c r="O12" s="17"/>
      <c r="P12" s="17"/>
      <c r="Q12" s="17"/>
      <c r="R12" s="17"/>
      <c r="S12" s="17"/>
      <c r="T12" s="17"/>
      <c r="U12" s="17"/>
      <c r="V12" s="90"/>
    </row>
    <row r="13" customHeight="1" ht="18">
      <c r="A13" s="16" t="s">
        <v>147</v>
      </c>
      <c r="B13" s="16" t="s">
        <v>148</v>
      </c>
      <c r="C13" s="16" t="s">
        <v>148</v>
      </c>
      <c r="D13" s="16" t="s">
        <v>149</v>
      </c>
      <c r="E13" s="16" t="s">
        <v>111</v>
      </c>
      <c r="F13" s="16" t="s">
        <v>112</v>
      </c>
      <c r="G13" s="17">
        <v>1140101.86</v>
      </c>
      <c r="H13" s="17">
        <v>1140101.86</v>
      </c>
      <c r="I13" s="17"/>
      <c r="J13" s="17"/>
      <c r="K13" s="17"/>
      <c r="L13" s="17"/>
      <c r="M13" s="17"/>
      <c r="N13" s="17"/>
      <c r="O13" s="17"/>
      <c r="P13" s="17"/>
      <c r="Q13" s="17"/>
      <c r="R13" s="17"/>
      <c r="S13" s="17"/>
      <c r="T13" s="17"/>
      <c r="U13" s="17"/>
      <c r="V13" s="90"/>
    </row>
    <row r="14" customHeight="1" ht="18">
      <c r="A14" s="16" t="s">
        <v>147</v>
      </c>
      <c r="B14" s="16" t="s">
        <v>148</v>
      </c>
      <c r="C14" s="16" t="s">
        <v>142</v>
      </c>
      <c r="D14" s="16" t="s">
        <v>150</v>
      </c>
      <c r="E14" s="16" t="s">
        <v>111</v>
      </c>
      <c r="F14" s="16" t="s">
        <v>112</v>
      </c>
      <c r="G14" s="17">
        <v>434957.57</v>
      </c>
      <c r="H14" s="17"/>
      <c r="I14" s="17">
        <v>23940.00</v>
      </c>
      <c r="J14" s="17">
        <v>411017.57</v>
      </c>
      <c r="K14" s="17"/>
      <c r="L14" s="17"/>
      <c r="M14" s="17"/>
      <c r="N14" s="17"/>
      <c r="O14" s="17"/>
      <c r="P14" s="17"/>
      <c r="Q14" s="17"/>
      <c r="R14" s="17"/>
      <c r="S14" s="17"/>
      <c r="T14" s="17"/>
      <c r="U14" s="17"/>
      <c r="V14" s="90"/>
    </row>
    <row r="15" customHeight="1" ht="11.25">
      <c r="A15" s="67"/>
      <c r="B15" s="67"/>
      <c r="C15" s="67"/>
      <c r="D15" s="67"/>
      <c r="E15" s="67"/>
      <c r="F15" s="67"/>
      <c r="G15" s="67"/>
      <c r="H15" s="67"/>
      <c r="I15" s="67"/>
      <c r="J15" s="67"/>
      <c r="K15" s="67"/>
      <c r="L15" s="67"/>
      <c r="M15" s="67"/>
      <c r="N15" s="67"/>
      <c r="O15" s="67"/>
      <c r="P15" s="67"/>
      <c r="Q15" s="67"/>
      <c r="R15" s="68"/>
      <c r="S15" s="68"/>
      <c r="T15" s="68"/>
      <c r="U15" s="67"/>
      <c r="V15" s="1"/>
    </row>
    <row r="16" customHeight="1" ht="11.25">
      <c r="A16" s="1"/>
      <c r="B16" s="1"/>
      <c r="C16" s="1"/>
      <c r="D16" s="1"/>
      <c r="E16" s="1"/>
      <c r="F16" s="1"/>
      <c r="G16" s="1"/>
      <c r="H16" s="1"/>
      <c r="I16" s="1"/>
      <c r="J16" s="1"/>
      <c r="K16" s="1"/>
      <c r="L16" s="1"/>
      <c r="M16" s="1"/>
      <c r="N16" s="1"/>
      <c r="O16" s="1"/>
      <c r="P16" s="1"/>
      <c r="Q16" s="1"/>
      <c r="R16" s="1"/>
      <c r="S16" s="1"/>
      <c r="T16" s="1"/>
      <c r="U16" s="1"/>
      <c r="V16" s="1"/>
    </row>
    <row r="17" customHeight="1" ht="11.25">
      <c r="A17" s="1"/>
      <c r="B17" s="1"/>
      <c r="C17" s="1"/>
      <c r="D17" s="1"/>
      <c r="E17" s="1"/>
      <c r="F17" s="3"/>
      <c r="G17" s="1"/>
      <c r="H17" s="1"/>
      <c r="I17" s="1"/>
      <c r="J17" s="1"/>
      <c r="K17" s="1"/>
      <c r="L17" s="1"/>
      <c r="M17" s="1"/>
      <c r="N17" s="1"/>
      <c r="O17" s="1"/>
      <c r="P17" s="1"/>
      <c r="Q17" s="1"/>
      <c r="R17" s="1"/>
      <c r="S17" s="1"/>
      <c r="T17" s="1"/>
      <c r="U17" s="1"/>
      <c r="V17" s="1"/>
    </row>
    <row r="18" customHeight="1" ht="7.5">
      <c r="A18" s="1"/>
      <c r="B18" s="1"/>
      <c r="C18" s="1"/>
      <c r="D18" s="1"/>
      <c r="E18" s="1"/>
      <c r="F18" s="1"/>
      <c r="G18" s="1"/>
      <c r="H18" s="1"/>
      <c r="I18" s="1"/>
      <c r="J18" s="1"/>
      <c r="K18" s="1"/>
      <c r="L18" s="1"/>
      <c r="M18" s="1"/>
      <c r="N18" s="1"/>
      <c r="O18" s="1"/>
      <c r="P18" s="1"/>
      <c r="Q18" s="1"/>
      <c r="R18" s="1"/>
      <c r="S18" s="1"/>
      <c r="T18" s="1"/>
      <c r="U18" s="1"/>
      <c r="V18" s="1"/>
    </row>
  </sheetData>
  <mergeCells count="21">
    <mergeCell ref="Q4:Q5"/>
    <mergeCell ref="U4:U5"/>
    <mergeCell ref="R4:R5"/>
    <mergeCell ref="A4:C4"/>
    <mergeCell ref="I4:I5"/>
    <mergeCell ref="J4:J5"/>
    <mergeCell ref="E4:E5"/>
    <mergeCell ref="G4:G5"/>
    <mergeCell ref="F4:F5"/>
    <mergeCell ref="H4:H5"/>
    <mergeCell ref="D4:D5"/>
    <mergeCell ref="K4:K5"/>
    <mergeCell ref="L4:L5"/>
    <mergeCell ref="O4:O5"/>
    <mergeCell ref="N4:N5"/>
    <mergeCell ref="M4:M5"/>
    <mergeCell ref="P4:P5"/>
    <mergeCell ref="S4:S5"/>
    <mergeCell ref="T4:T5"/>
    <mergeCell ref="A6:F6"/>
    <mergeCell ref="A2:U2"/>
  </mergeCells>
  <phoneticPr type="noConversion" fontId="1"/>
  <printOptions verticalCentered="0" horizontalCentered="1"/>
  <pageMargins left="0.56655118" right="0.36970079" top="0.56655118" bottom="0.68466142" footer="0.3" header="0.3"/>
  <pageSetup orientation="portrait" scale="100" paperSize="9"/>
  <headerFooter>
    <oddFooter>&amp;C第&amp;P页, 共&amp;N页</oddFooter>
  </headerFooter>
  <ignoredErrors>
    <ignoredError sqref="A8 B8 C8 E8 A9 B9 C9 E9 A10 B10 C10 E10 A11 B11 C11 E11 A12 B12 C12 E12 A13 B13 C13 E13 A14 B14 C14 E14"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6.25" max="1" min="1"/>
    <col customWidth="1" width="6.25" max="2" min="2"/>
    <col customWidth="1" width="6.25" max="3" min="3"/>
    <col customWidth="1" width="14.5" max="4" min="4"/>
    <col customWidth="1" width="11.125" max="5" min="5"/>
    <col customWidth="1" width="19.75" max="6" min="6"/>
    <col customWidth="1" width="12.5" max="7" min="7"/>
    <col customWidth="1" width="12.5" max="8" min="8"/>
    <col customWidth="1" width="12.5" max="9" min="9"/>
    <col customWidth="1" width="12.5" max="10" min="10"/>
    <col customWidth="1" width="12.5" max="11" min="11"/>
    <col customWidth="1" width="12.5" max="12" min="12"/>
    <col customWidth="1" width="12.5" max="13" min="13"/>
    <col customWidth="1" width="12.5" max="14" min="14"/>
    <col customWidth="1" width="12.5" max="15" min="15"/>
    <col customWidth="1" width="12.5" max="16" min="16"/>
    <col customWidth="1" width="12.5" max="17" min="17"/>
    <col customWidth="1" width="12.5" max="18" min="18"/>
    <col customWidth="1" width="12.5" max="19" min="19"/>
    <col customWidth="1" width="12.5" max="20" min="20"/>
    <col customWidth="1" width="8" max="21" min="21"/>
  </cols>
  <sheetData>
    <row r="1" customHeight="1" ht="18">
      <c r="A1" s="37"/>
      <c r="B1" s="21"/>
      <c r="C1" s="1"/>
      <c r="D1" s="21"/>
      <c r="E1" s="21"/>
      <c r="F1" s="20"/>
      <c r="G1" s="21"/>
      <c r="H1" s="21"/>
      <c r="I1" s="21"/>
      <c r="J1" s="21"/>
      <c r="K1" s="21"/>
      <c r="L1" s="21"/>
      <c r="M1" s="21"/>
      <c r="N1" s="21"/>
      <c r="O1" s="22"/>
      <c r="P1" s="22"/>
      <c r="Q1" s="22"/>
      <c r="R1" s="21"/>
      <c r="S1" s="21"/>
      <c r="T1" s="22"/>
      <c r="U1" s="37"/>
    </row>
    <row r="2" customHeight="1" ht="35.25">
      <c r="A2" s="7" t="s">
        <v>151</v>
      </c>
      <c r="B2" s="7"/>
      <c r="C2" s="24"/>
      <c r="D2" s="7"/>
      <c r="E2" s="7"/>
      <c r="F2" s="7"/>
      <c r="G2" s="7"/>
      <c r="H2" s="7"/>
      <c r="I2" s="7"/>
      <c r="J2" s="7"/>
      <c r="K2" s="7"/>
      <c r="L2" s="7"/>
      <c r="M2" s="7"/>
      <c r="N2" s="7"/>
      <c r="O2" s="24"/>
      <c r="P2" s="24"/>
      <c r="Q2" s="24"/>
      <c r="R2" s="7"/>
      <c r="S2" s="7"/>
      <c r="T2" s="24"/>
      <c r="U2" s="71"/>
    </row>
    <row r="3" customHeight="1" ht="18.75">
      <c r="A3" s="72"/>
      <c r="B3" s="72"/>
      <c r="C3" s="72"/>
      <c r="D3" s="72"/>
      <c r="E3" s="72"/>
      <c r="F3" s="72"/>
      <c r="G3" s="74"/>
      <c r="H3" s="75"/>
      <c r="I3" s="75"/>
      <c r="J3" s="74"/>
      <c r="K3" s="74"/>
      <c r="L3" s="74"/>
      <c r="M3" s="74"/>
      <c r="N3" s="74"/>
      <c r="O3" s="76"/>
      <c r="P3" s="76"/>
      <c r="Q3" s="76"/>
      <c r="R3" s="74"/>
      <c r="S3" s="74"/>
      <c r="T3" s="76" t="s">
        <v>5</v>
      </c>
      <c r="U3" s="20"/>
    </row>
    <row r="4" customHeight="1" ht="18">
      <c r="A4" s="29" t="s">
        <v>114</v>
      </c>
      <c r="B4" s="78"/>
      <c r="C4" s="79"/>
      <c r="D4" s="45" t="s">
        <v>115</v>
      </c>
      <c r="E4" s="45" t="s">
        <v>94</v>
      </c>
      <c r="F4" s="45" t="s">
        <v>95</v>
      </c>
      <c r="G4" s="45" t="s">
        <v>116</v>
      </c>
      <c r="H4" s="29" t="s">
        <v>152</v>
      </c>
      <c r="I4" s="78"/>
      <c r="J4" s="78"/>
      <c r="K4" s="78"/>
      <c r="L4" s="79"/>
      <c r="M4" s="51" t="s">
        <v>153</v>
      </c>
      <c r="N4" s="93"/>
      <c r="O4" s="78"/>
      <c r="P4" s="78"/>
      <c r="Q4" s="79"/>
      <c r="R4" s="45" t="s">
        <v>128</v>
      </c>
      <c r="S4" s="45" t="s">
        <v>129</v>
      </c>
      <c r="T4" s="45" t="s">
        <v>130</v>
      </c>
      <c r="U4" s="81"/>
    </row>
    <row r="5" customHeight="1" ht="18">
      <c r="A5" s="45" t="s">
        <v>131</v>
      </c>
      <c r="B5" s="45" t="s">
        <v>132</v>
      </c>
      <c r="C5" s="45" t="s">
        <v>133</v>
      </c>
      <c r="D5" s="94"/>
      <c r="E5" s="94"/>
      <c r="F5" s="94"/>
      <c r="G5" s="94"/>
      <c r="H5" s="45" t="s">
        <v>105</v>
      </c>
      <c r="I5" s="45" t="s">
        <v>117</v>
      </c>
      <c r="J5" s="45" t="s">
        <v>118</v>
      </c>
      <c r="K5" s="45" t="s">
        <v>119</v>
      </c>
      <c r="L5" s="45" t="s">
        <v>154</v>
      </c>
      <c r="M5" s="45" t="s">
        <v>105</v>
      </c>
      <c r="N5" s="95" t="s">
        <v>155</v>
      </c>
      <c r="O5" s="95" t="s">
        <v>156</v>
      </c>
      <c r="P5" s="95" t="s">
        <v>157</v>
      </c>
      <c r="Q5" s="95" t="s">
        <v>158</v>
      </c>
      <c r="R5" s="94"/>
      <c r="S5" s="94"/>
      <c r="T5" s="94"/>
      <c r="U5" s="81"/>
    </row>
    <row r="6" customHeight="1" ht="18">
      <c r="A6" s="83"/>
      <c r="B6" s="83"/>
      <c r="C6" s="83"/>
      <c r="D6" s="83"/>
      <c r="E6" s="83"/>
      <c r="F6" s="83"/>
      <c r="G6" s="83"/>
      <c r="H6" s="83"/>
      <c r="I6" s="85"/>
      <c r="J6" s="84"/>
      <c r="K6" s="84"/>
      <c r="L6" s="84"/>
      <c r="M6" s="83"/>
      <c r="N6" s="96"/>
      <c r="O6" s="96" t="s">
        <v>105</v>
      </c>
      <c r="P6" s="96" t="s">
        <v>156</v>
      </c>
      <c r="Q6" s="96" t="s">
        <v>159</v>
      </c>
      <c r="R6" s="83"/>
      <c r="S6" s="83"/>
      <c r="T6" s="83"/>
      <c r="U6" s="90"/>
    </row>
    <row r="7" customHeight="1" ht="18">
      <c r="A7" s="86" t="s">
        <v>10</v>
      </c>
      <c r="B7" s="97"/>
      <c r="C7" s="97"/>
      <c r="D7" s="97"/>
      <c r="E7" s="87"/>
      <c r="F7" s="98"/>
      <c r="G7" s="89">
        <v>13081497.27</v>
      </c>
      <c r="H7" s="89">
        <v>13051497.27</v>
      </c>
      <c r="I7" s="89">
        <v>12181827.53</v>
      </c>
      <c r="J7" s="89">
        <v>458652.17</v>
      </c>
      <c r="K7" s="89">
        <v>411017.57</v>
      </c>
      <c r="L7" s="89"/>
      <c r="M7" s="89">
        <v>30000.00</v>
      </c>
      <c r="N7" s="89">
        <v>30000.00</v>
      </c>
      <c r="O7" s="89"/>
      <c r="P7" s="89"/>
      <c r="Q7" s="89"/>
      <c r="R7" s="89"/>
      <c r="S7" s="89"/>
      <c r="T7" s="89"/>
      <c r="U7" s="99"/>
    </row>
    <row r="8" customHeight="1" ht="18">
      <c r="A8" s="100"/>
      <c r="B8" s="100"/>
      <c r="C8" s="100"/>
      <c r="D8" s="100"/>
      <c r="E8" s="100" t="s">
        <v>105</v>
      </c>
      <c r="F8" s="100"/>
      <c r="G8" s="101">
        <v>13081497.27</v>
      </c>
      <c r="H8" s="101">
        <v>13051497.27</v>
      </c>
      <c r="I8" s="101">
        <v>12181827.53</v>
      </c>
      <c r="J8" s="101">
        <v>458652.17</v>
      </c>
      <c r="K8" s="101">
        <v>411017.57</v>
      </c>
      <c r="L8" s="101"/>
      <c r="M8" s="101">
        <v>30000.00</v>
      </c>
      <c r="N8" s="101">
        <v>30000.00</v>
      </c>
      <c r="O8" s="101"/>
      <c r="P8" s="101"/>
      <c r="Q8" s="101"/>
      <c r="R8" s="101"/>
      <c r="S8" s="101"/>
      <c r="T8" s="101"/>
      <c r="U8" s="90"/>
    </row>
    <row r="9" customHeight="1" ht="18">
      <c r="A9" s="16" t="s">
        <v>140</v>
      </c>
      <c r="B9" s="16" t="s">
        <v>141</v>
      </c>
      <c r="C9" s="16" t="s">
        <v>142</v>
      </c>
      <c r="D9" s="16" t="s">
        <v>143</v>
      </c>
      <c r="E9" s="16" t="s">
        <v>111</v>
      </c>
      <c r="F9" s="16" t="s">
        <v>112</v>
      </c>
      <c r="G9" s="102" t="s">
        <v>160</v>
      </c>
      <c r="H9" s="102" t="s">
        <v>161</v>
      </c>
      <c r="I9" s="102" t="s">
        <v>161</v>
      </c>
      <c r="J9" s="102" t="s">
        <v>161</v>
      </c>
      <c r="K9" s="102" t="s">
        <v>161</v>
      </c>
      <c r="L9" s="102" t="s">
        <v>161</v>
      </c>
      <c r="M9" s="102" t="s">
        <v>160</v>
      </c>
      <c r="N9" s="102" t="s">
        <v>160</v>
      </c>
      <c r="O9" s="102" t="s">
        <v>161</v>
      </c>
      <c r="P9" s="102" t="s">
        <v>161</v>
      </c>
      <c r="Q9" s="102" t="s">
        <v>161</v>
      </c>
      <c r="R9" s="102" t="s">
        <v>161</v>
      </c>
      <c r="S9" s="102" t="s">
        <v>161</v>
      </c>
      <c r="T9" s="102" t="s">
        <v>161</v>
      </c>
      <c r="U9" s="90"/>
    </row>
    <row r="10" customHeight="1" ht="18">
      <c r="A10" s="16" t="s">
        <v>140</v>
      </c>
      <c r="B10" s="16" t="s">
        <v>136</v>
      </c>
      <c r="C10" s="16" t="s">
        <v>141</v>
      </c>
      <c r="D10" s="16" t="s">
        <v>146</v>
      </c>
      <c r="E10" s="16" t="s">
        <v>111</v>
      </c>
      <c r="F10" s="16" t="s">
        <v>112</v>
      </c>
      <c r="G10" s="102" t="s">
        <v>162</v>
      </c>
      <c r="H10" s="102" t="s">
        <v>162</v>
      </c>
      <c r="I10" s="102" t="s">
        <v>163</v>
      </c>
      <c r="J10" s="102" t="s">
        <v>164</v>
      </c>
      <c r="K10" s="102" t="s">
        <v>161</v>
      </c>
      <c r="L10" s="102" t="s">
        <v>161</v>
      </c>
      <c r="M10" s="102" t="s">
        <v>161</v>
      </c>
      <c r="N10" s="102" t="s">
        <v>161</v>
      </c>
      <c r="O10" s="102" t="s">
        <v>161</v>
      </c>
      <c r="P10" s="102" t="s">
        <v>161</v>
      </c>
      <c r="Q10" s="102" t="s">
        <v>161</v>
      </c>
      <c r="R10" s="102" t="s">
        <v>161</v>
      </c>
      <c r="S10" s="102" t="s">
        <v>161</v>
      </c>
      <c r="T10" s="102" t="s">
        <v>161</v>
      </c>
      <c r="U10" s="90"/>
    </row>
    <row r="11" customHeight="1" ht="18">
      <c r="A11" s="16" t="s">
        <v>147</v>
      </c>
      <c r="B11" s="16" t="s">
        <v>148</v>
      </c>
      <c r="C11" s="16" t="s">
        <v>148</v>
      </c>
      <c r="D11" s="16" t="s">
        <v>149</v>
      </c>
      <c r="E11" s="16" t="s">
        <v>111</v>
      </c>
      <c r="F11" s="16" t="s">
        <v>112</v>
      </c>
      <c r="G11" s="102" t="s">
        <v>165</v>
      </c>
      <c r="H11" s="102" t="s">
        <v>165</v>
      </c>
      <c r="I11" s="102" t="s">
        <v>165</v>
      </c>
      <c r="J11" s="102" t="s">
        <v>161</v>
      </c>
      <c r="K11" s="102" t="s">
        <v>161</v>
      </c>
      <c r="L11" s="102" t="s">
        <v>161</v>
      </c>
      <c r="M11" s="102" t="s">
        <v>161</v>
      </c>
      <c r="N11" s="102" t="s">
        <v>161</v>
      </c>
      <c r="O11" s="102" t="s">
        <v>161</v>
      </c>
      <c r="P11" s="102" t="s">
        <v>161</v>
      </c>
      <c r="Q11" s="102" t="s">
        <v>161</v>
      </c>
      <c r="R11" s="102" t="s">
        <v>161</v>
      </c>
      <c r="S11" s="102" t="s">
        <v>161</v>
      </c>
      <c r="T11" s="102" t="s">
        <v>161</v>
      </c>
      <c r="U11" s="90"/>
    </row>
    <row r="12" customHeight="1" ht="18">
      <c r="A12" s="16" t="s">
        <v>147</v>
      </c>
      <c r="B12" s="16" t="s">
        <v>148</v>
      </c>
      <c r="C12" s="16" t="s">
        <v>142</v>
      </c>
      <c r="D12" s="16" t="s">
        <v>150</v>
      </c>
      <c r="E12" s="16" t="s">
        <v>111</v>
      </c>
      <c r="F12" s="16" t="s">
        <v>112</v>
      </c>
      <c r="G12" s="102" t="s">
        <v>166</v>
      </c>
      <c r="H12" s="102" t="s">
        <v>166</v>
      </c>
      <c r="I12" s="102" t="s">
        <v>161</v>
      </c>
      <c r="J12" s="102" t="s">
        <v>167</v>
      </c>
      <c r="K12" s="102" t="s">
        <v>168</v>
      </c>
      <c r="L12" s="102" t="s">
        <v>161</v>
      </c>
      <c r="M12" s="102" t="s">
        <v>161</v>
      </c>
      <c r="N12" s="102" t="s">
        <v>161</v>
      </c>
      <c r="O12" s="102" t="s">
        <v>161</v>
      </c>
      <c r="P12" s="102" t="s">
        <v>161</v>
      </c>
      <c r="Q12" s="102" t="s">
        <v>161</v>
      </c>
      <c r="R12" s="102" t="s">
        <v>161</v>
      </c>
      <c r="S12" s="102" t="s">
        <v>161</v>
      </c>
      <c r="T12" s="102" t="s">
        <v>161</v>
      </c>
      <c r="U12" s="90"/>
    </row>
    <row r="13" customHeight="1" ht="18">
      <c r="A13" s="16" t="s">
        <v>134</v>
      </c>
      <c r="B13" s="16" t="s">
        <v>135</v>
      </c>
      <c r="C13" s="16" t="s">
        <v>138</v>
      </c>
      <c r="D13" s="16" t="s">
        <v>139</v>
      </c>
      <c r="E13" s="16" t="s">
        <v>111</v>
      </c>
      <c r="F13" s="16" t="s">
        <v>112</v>
      </c>
      <c r="G13" s="102" t="s">
        <v>169</v>
      </c>
      <c r="H13" s="102" t="s">
        <v>169</v>
      </c>
      <c r="I13" s="102" t="s">
        <v>169</v>
      </c>
      <c r="J13" s="102" t="s">
        <v>161</v>
      </c>
      <c r="K13" s="102" t="s">
        <v>161</v>
      </c>
      <c r="L13" s="102" t="s">
        <v>161</v>
      </c>
      <c r="M13" s="102" t="s">
        <v>161</v>
      </c>
      <c r="N13" s="102" t="s">
        <v>161</v>
      </c>
      <c r="O13" s="102" t="s">
        <v>161</v>
      </c>
      <c r="P13" s="102" t="s">
        <v>161</v>
      </c>
      <c r="Q13" s="102" t="s">
        <v>161</v>
      </c>
      <c r="R13" s="102" t="s">
        <v>161</v>
      </c>
      <c r="S13" s="102" t="s">
        <v>161</v>
      </c>
      <c r="T13" s="102" t="s">
        <v>161</v>
      </c>
      <c r="U13" s="90"/>
    </row>
    <row r="14" customHeight="1" ht="18">
      <c r="A14" s="16" t="s">
        <v>134</v>
      </c>
      <c r="B14" s="16" t="s">
        <v>135</v>
      </c>
      <c r="C14" s="16" t="s">
        <v>136</v>
      </c>
      <c r="D14" s="16" t="s">
        <v>137</v>
      </c>
      <c r="E14" s="16" t="s">
        <v>111</v>
      </c>
      <c r="F14" s="16" t="s">
        <v>112</v>
      </c>
      <c r="G14" s="102" t="s">
        <v>170</v>
      </c>
      <c r="H14" s="102" t="s">
        <v>170</v>
      </c>
      <c r="I14" s="102" t="s">
        <v>170</v>
      </c>
      <c r="J14" s="102" t="s">
        <v>161</v>
      </c>
      <c r="K14" s="102" t="s">
        <v>161</v>
      </c>
      <c r="L14" s="102" t="s">
        <v>161</v>
      </c>
      <c r="M14" s="102" t="s">
        <v>161</v>
      </c>
      <c r="N14" s="102" t="s">
        <v>161</v>
      </c>
      <c r="O14" s="102" t="s">
        <v>161</v>
      </c>
      <c r="P14" s="102" t="s">
        <v>161</v>
      </c>
      <c r="Q14" s="102" t="s">
        <v>161</v>
      </c>
      <c r="R14" s="102" t="s">
        <v>161</v>
      </c>
      <c r="S14" s="102" t="s">
        <v>161</v>
      </c>
      <c r="T14" s="102" t="s">
        <v>161</v>
      </c>
      <c r="U14" s="90"/>
    </row>
    <row r="15" customHeight="1" ht="18">
      <c r="A15" s="16" t="s">
        <v>144</v>
      </c>
      <c r="B15" s="16" t="s">
        <v>138</v>
      </c>
      <c r="C15" s="16" t="s">
        <v>141</v>
      </c>
      <c r="D15" s="16" t="s">
        <v>145</v>
      </c>
      <c r="E15" s="16" t="s">
        <v>111</v>
      </c>
      <c r="F15" s="16" t="s">
        <v>112</v>
      </c>
      <c r="G15" s="102" t="s">
        <v>171</v>
      </c>
      <c r="H15" s="102" t="s">
        <v>171</v>
      </c>
      <c r="I15" s="102" t="s">
        <v>171</v>
      </c>
      <c r="J15" s="102" t="s">
        <v>161</v>
      </c>
      <c r="K15" s="102" t="s">
        <v>161</v>
      </c>
      <c r="L15" s="102" t="s">
        <v>161</v>
      </c>
      <c r="M15" s="102" t="s">
        <v>161</v>
      </c>
      <c r="N15" s="102" t="s">
        <v>161</v>
      </c>
      <c r="O15" s="102" t="s">
        <v>161</v>
      </c>
      <c r="P15" s="102" t="s">
        <v>161</v>
      </c>
      <c r="Q15" s="102" t="s">
        <v>161</v>
      </c>
      <c r="R15" s="102" t="s">
        <v>161</v>
      </c>
      <c r="S15" s="102" t="s">
        <v>161</v>
      </c>
      <c r="T15" s="102" t="s">
        <v>161</v>
      </c>
      <c r="U15" s="90"/>
    </row>
    <row r="16" customHeight="1" ht="11.25">
      <c r="A16" s="67"/>
      <c r="B16" s="67"/>
      <c r="C16" s="68"/>
      <c r="D16" s="67"/>
      <c r="E16" s="67"/>
      <c r="F16" s="68"/>
      <c r="G16" s="67"/>
      <c r="H16" s="67"/>
      <c r="I16" s="67"/>
      <c r="J16" s="67"/>
      <c r="K16" s="67"/>
      <c r="L16" s="67"/>
      <c r="M16" s="67"/>
      <c r="N16" s="67"/>
      <c r="O16" s="67"/>
      <c r="P16" s="67"/>
      <c r="Q16" s="67"/>
      <c r="R16" s="67"/>
      <c r="S16" s="67"/>
      <c r="T16" s="68"/>
      <c r="U16" s="1"/>
    </row>
    <row r="17" customHeight="1" ht="11.25">
      <c r="A17" s="1"/>
      <c r="B17" s="1"/>
      <c r="C17" s="1"/>
      <c r="D17" s="3"/>
      <c r="E17" s="3"/>
      <c r="F17" s="1"/>
      <c r="G17" s="1"/>
      <c r="H17" s="1"/>
      <c r="I17" s="1"/>
      <c r="J17" s="1"/>
      <c r="K17" s="1"/>
      <c r="L17" s="1"/>
      <c r="M17" s="1"/>
      <c r="N17" s="1"/>
      <c r="O17" s="1"/>
      <c r="P17" s="1"/>
      <c r="Q17" s="1"/>
      <c r="R17" s="3"/>
      <c r="S17" s="1"/>
      <c r="T17" s="1"/>
      <c r="U17" s="1"/>
    </row>
    <row r="18" customHeight="1" ht="11.25">
      <c r="A18" s="1"/>
      <c r="B18" s="1"/>
      <c r="C18" s="1"/>
      <c r="D18" s="1"/>
      <c r="E18" s="1"/>
      <c r="F18" s="1"/>
      <c r="G18" s="1"/>
      <c r="H18" s="1"/>
      <c r="I18" s="1"/>
      <c r="J18" s="1"/>
      <c r="K18" s="1"/>
      <c r="L18" s="1"/>
      <c r="M18" s="1"/>
      <c r="N18" s="1"/>
      <c r="O18" s="1"/>
      <c r="P18" s="1"/>
      <c r="Q18" s="1"/>
      <c r="R18" s="1"/>
      <c r="S18" s="1"/>
      <c r="T18" s="3"/>
      <c r="U18" s="1"/>
    </row>
    <row r="19" customHeight="1" ht="11.25">
      <c r="A19" s="1"/>
      <c r="B19" s="1"/>
      <c r="C19" s="1"/>
      <c r="D19" s="1"/>
      <c r="E19" s="1"/>
      <c r="F19" s="1"/>
      <c r="G19" s="1"/>
      <c r="H19" s="1"/>
      <c r="I19" s="1"/>
      <c r="J19" s="1"/>
      <c r="K19" s="1"/>
      <c r="L19" s="1"/>
      <c r="M19" s="1"/>
      <c r="N19" s="1"/>
      <c r="O19" s="1"/>
      <c r="P19" s="1"/>
      <c r="Q19" s="1"/>
      <c r="R19" s="1"/>
      <c r="S19" s="1"/>
      <c r="T19" s="1"/>
      <c r="U19" s="1"/>
    </row>
    <row r="20" customHeight="1" ht="11.25">
      <c r="A20" s="1"/>
      <c r="B20" s="1"/>
      <c r="C20" s="1"/>
      <c r="D20" s="1"/>
      <c r="E20" s="1"/>
      <c r="F20" s="1"/>
      <c r="G20" s="1"/>
      <c r="H20" s="1"/>
      <c r="I20" s="1"/>
      <c r="J20" s="1"/>
      <c r="K20" s="1"/>
      <c r="L20" s="1"/>
      <c r="M20" s="1"/>
      <c r="N20" s="1"/>
      <c r="O20" s="3"/>
      <c r="P20" s="3"/>
      <c r="Q20" s="3"/>
      <c r="R20" s="1"/>
      <c r="S20" s="1"/>
      <c r="T20" s="1"/>
      <c r="U20" s="1"/>
    </row>
    <row r="21" customHeight="1" ht="11.25">
      <c r="A21" s="1"/>
      <c r="B21" s="1"/>
      <c r="C21" s="1"/>
      <c r="D21" s="1"/>
      <c r="E21" s="1"/>
      <c r="F21" s="1"/>
      <c r="G21" s="1"/>
      <c r="H21" s="1"/>
      <c r="I21" s="1"/>
      <c r="J21" s="1"/>
      <c r="K21" s="1"/>
      <c r="L21" s="1"/>
      <c r="M21" s="1"/>
      <c r="N21" s="1"/>
      <c r="O21" s="1"/>
      <c r="P21" s="1"/>
      <c r="Q21" s="1"/>
      <c r="R21" s="1"/>
      <c r="S21" s="3"/>
      <c r="T21" s="1"/>
      <c r="U21" s="1"/>
    </row>
    <row r="22" customHeight="1" ht="11.25">
      <c r="A22" s="1"/>
      <c r="B22" s="1"/>
      <c r="C22" s="1"/>
      <c r="D22" s="1"/>
      <c r="E22" s="1"/>
      <c r="F22" s="3"/>
      <c r="G22" s="1"/>
      <c r="H22" s="1"/>
      <c r="I22" s="1"/>
      <c r="J22" s="1"/>
      <c r="K22" s="1"/>
      <c r="L22" s="1"/>
      <c r="M22" s="1"/>
      <c r="N22" s="1"/>
      <c r="O22" s="1"/>
      <c r="P22" s="1"/>
      <c r="Q22" s="1"/>
      <c r="R22" s="1"/>
      <c r="S22" s="1"/>
      <c r="T22" s="1"/>
      <c r="U22" s="1"/>
    </row>
    <row r="23" customHeight="1" ht="11.25">
      <c r="A23" s="1"/>
      <c r="B23" s="1"/>
      <c r="C23" s="1"/>
      <c r="D23" s="1"/>
      <c r="E23" s="1"/>
      <c r="F23" s="1"/>
      <c r="G23" s="1"/>
      <c r="H23" s="1"/>
      <c r="I23" s="1"/>
      <c r="J23" s="1"/>
      <c r="K23" s="1"/>
      <c r="L23" s="1"/>
      <c r="M23" s="1"/>
      <c r="N23" s="1"/>
      <c r="O23" s="1"/>
      <c r="P23" s="1"/>
      <c r="Q23" s="1"/>
      <c r="R23" s="1"/>
      <c r="S23" s="1"/>
      <c r="T23" s="1"/>
      <c r="U23" s="1"/>
    </row>
    <row r="24" customHeight="1" ht="11.25">
      <c r="A24" s="1"/>
      <c r="B24" s="1"/>
      <c r="C24" s="1"/>
      <c r="D24" s="1"/>
      <c r="E24" s="1"/>
      <c r="F24" s="1"/>
      <c r="G24" s="1"/>
      <c r="H24" s="1"/>
      <c r="I24" s="1"/>
      <c r="J24" s="1"/>
      <c r="K24" s="1"/>
      <c r="L24" s="1"/>
      <c r="M24" s="1"/>
      <c r="N24" s="1"/>
      <c r="O24" s="1"/>
      <c r="P24" s="1"/>
      <c r="Q24" s="1"/>
      <c r="R24" s="1"/>
      <c r="S24" s="3"/>
      <c r="T24" s="1"/>
      <c r="U24" s="1"/>
    </row>
    <row r="25" customHeight="1" ht="7.5">
      <c r="A25" s="1"/>
      <c r="B25" s="1"/>
      <c r="C25" s="1"/>
      <c r="D25" s="1"/>
      <c r="E25" s="1"/>
      <c r="F25" s="1"/>
      <c r="G25" s="1"/>
      <c r="H25" s="1"/>
      <c r="I25" s="1"/>
      <c r="J25" s="1"/>
      <c r="K25" s="1"/>
      <c r="L25" s="1"/>
      <c r="M25" s="1"/>
      <c r="N25" s="1"/>
      <c r="O25" s="1"/>
      <c r="P25" s="1"/>
      <c r="Q25" s="1"/>
      <c r="R25" s="1"/>
      <c r="S25" s="1"/>
      <c r="T25" s="1"/>
      <c r="U25" s="1"/>
    </row>
  </sheetData>
  <mergeCells count="25">
    <mergeCell ref="A4:C4"/>
    <mergeCell ref="C5:C6"/>
    <mergeCell ref="T4:T6"/>
    <mergeCell ref="A5:A6"/>
    <mergeCell ref="H5:H6"/>
    <mergeCell ref="B5:B6"/>
    <mergeCell ref="I5:I6"/>
    <mergeCell ref="F4:F6"/>
    <mergeCell ref="J5:J6"/>
    <mergeCell ref="K5:K6"/>
    <mergeCell ref="S4:S6"/>
    <mergeCell ref="E4:E6"/>
    <mergeCell ref="G4:G6"/>
    <mergeCell ref="R4:R6"/>
    <mergeCell ref="M5:M6"/>
    <mergeCell ref="N5:N6"/>
    <mergeCell ref="M4:Q4"/>
    <mergeCell ref="D4:D6"/>
    <mergeCell ref="A7:F7"/>
    <mergeCell ref="O5:O6"/>
    <mergeCell ref="P5:P6"/>
    <mergeCell ref="Q5:Q6"/>
    <mergeCell ref="A2:T2"/>
    <mergeCell ref="L5:L6"/>
    <mergeCell ref="H4:L4"/>
  </mergeCells>
  <phoneticPr type="noConversion" fontId="1"/>
  <printOptions verticalCentered="0" horizontalCentered="1"/>
  <pageMargins left="0.56655118" right="0.36970079" top="0.56655118" bottom="0.68466142" footer="0.3" header="0.3"/>
  <pageSetup orientation="portrait" scale="100" paperSize="9"/>
  <headerFooter>
    <oddFooter>&amp;C第&amp;P页, 共&amp;N页</oddFooter>
  </headerFooter>
  <ignoredErrors>
    <ignoredError sqref="A9 B9 C9 E9 G9 H9 I9 J9 K9 L9 M9 N9 O9 P9 Q9 R9 S9 T9 A10 B10 C10 E10 G10 H10 I10 J10 K10 L10 M10 N10 O10 P10 Q10 R10 S10 T10 A11 B11 C11 E11 G11 H11 I11 J11 K11 L11 M11 N11 O11 P11 Q11 R11 S11 T11 A12 B12 C12 E12 G12 H12 I12 J12 K12 L12 M12 N12 O12 P12 Q12 R12 S12 T12 A13 B13 C13 E13 G13 H13 I13 J13 K13 L13 M13 N13 O13 P13 Q13 R13 S13 T13 A14 B14 C14 E14 G14 H14 I14 J14 K14 L14 M14 N14 O14 P14 Q14 R14 S14 T14 A15 B15 C15 E15 G15 H15 I15 J15 K15 L15 M15 N15 O15 P15 Q15 R15 S15 T15" numberStoredAsText="1"/>
  </ignoredErrors>
</worksheet>
</file>

<file path=xl/worksheets/sheet7.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5" max="1" min="1"/>
    <col customWidth="1" width="4.25" max="2" min="2"/>
    <col customWidth="1" width="4.25" max="3" min="3"/>
    <col customWidth="1" width="29.75" max="4" min="4"/>
    <col customWidth="1" width="9.5" max="5" min="5"/>
    <col customWidth="1" width="41.75" max="6" min="6"/>
    <col customWidth="1" width="6.5" max="7" min="7"/>
    <col customWidth="1" width="17.75" max="8" min="8"/>
    <col customWidth="1" width="14.75" max="9" min="9"/>
    <col customWidth="1" width="14.75" max="10" min="10"/>
    <col customWidth="1" width="14.75" max="11" min="11"/>
    <col customWidth="1" width="14.75" max="12" min="12"/>
    <col customWidth="1" width="14.75" max="13" min="13"/>
    <col customWidth="1" width="14.75" max="14" min="14"/>
    <col customWidth="1" width="14.75" max="15" min="15"/>
    <col customWidth="1" width="14.75" max="16" min="16"/>
    <col customWidth="1" width="14.75" max="17" min="17"/>
    <col customWidth="1" width="14.75" max="18" min="18"/>
    <col customWidth="1" width="14.75" max="19" min="19"/>
    <col customWidth="1" width="14.75" max="20" min="20"/>
    <col customWidth="1" width="14.75" max="21" min="21"/>
    <col customWidth="1" width="14.75" max="22" min="22"/>
    <col customWidth="1" width="14.75" max="23" min="23"/>
    <col customWidth="1" width="14.75" max="24" min="24"/>
    <col customWidth="1" width="14.75" max="25" min="25"/>
    <col customWidth="1" width="14.75" max="26" min="26"/>
    <col customWidth="1" width="14.75" max="27" min="27"/>
    <col customWidth="1" width="14.75" max="28" min="28"/>
    <col customWidth="1" width="14.75" max="29" min="29"/>
    <col customWidth="1" width="14.75" max="30" min="30"/>
    <col customWidth="1" width="14.75" max="31" min="31"/>
    <col customWidth="1" width="14.75" max="32" min="32"/>
    <col customWidth="1" width="14.75" max="33" min="33"/>
    <col customWidth="1" width="14.75" max="34" min="34"/>
    <col customWidth="1" width="14.75" max="35" min="35"/>
    <col customWidth="1" width="14.75" max="36" min="36"/>
    <col customWidth="1" width="14.75" max="37" min="37"/>
    <col customWidth="1" width="14.75" max="38" min="38"/>
    <col customWidth="1" width="14.75" max="39" min="39"/>
    <col customWidth="1" width="14.75" max="40" min="40"/>
    <col customWidth="1" width="14.75" max="41" min="41"/>
    <col customWidth="1" width="14.75" max="42" min="42"/>
    <col customWidth="1" width="14.75" max="43" min="43"/>
    <col customWidth="1" width="14.75" max="44" min="44"/>
    <col customWidth="1" width="14.75" max="45" min="45"/>
    <col customWidth="1" width="14.75" max="46" min="46"/>
    <col customWidth="1" width="14.75" max="47" min="47"/>
    <col customWidth="1" width="14.75" max="48" min="48"/>
    <col customWidth="1" width="14.75" max="49" min="49"/>
    <col customWidth="1" width="14.75" max="50" min="50"/>
    <col customWidth="1" width="14.75" max="51" min="51"/>
    <col customWidth="1" width="14.75" max="52" min="52"/>
    <col customWidth="1" width="14.75" max="53" min="53"/>
    <col customWidth="1" width="14.75" max="54" min="54"/>
    <col customWidth="1" width="14.75" max="55" min="55"/>
    <col customWidth="1" width="14.75" max="56" min="56"/>
    <col customWidth="1" width="14.75" max="57" min="57"/>
    <col customWidth="1" width="14.75" max="58" min="58"/>
    <col customWidth="1" width="14.75" max="59" min="59"/>
    <col customWidth="1" width="14.75" max="60" min="60"/>
    <col customWidth="1" width="14.75" max="61" min="61"/>
    <col customWidth="1" width="14.75" max="62" min="62"/>
    <col customWidth="1" width="14.75" max="63" min="63"/>
    <col customWidth="1" width="14.75" max="64" min="64"/>
    <col customWidth="1" width="14.75" max="65" min="65"/>
    <col customWidth="1" width="14.75" max="66" min="66"/>
    <col customWidth="1" width="14.75" max="67" min="67"/>
    <col customWidth="1" width="14.75" max="68" min="68"/>
    <col customWidth="1" width="14.75" max="69" min="69"/>
    <col customWidth="1" width="14.75" max="70" min="70"/>
    <col customWidth="1" width="14.75" max="71" min="71"/>
    <col customWidth="1" width="14.75" max="72" min="72"/>
    <col customWidth="1" width="14.75" max="73" min="73"/>
    <col customWidth="1" width="14.75" max="74" min="74"/>
    <col customWidth="1" width="14.75" max="75" min="75"/>
    <col customWidth="1" width="14.75" max="76" min="76"/>
    <col customWidth="1" width="14.75" max="77" min="77"/>
    <col customWidth="1" width="14.75" max="78" min="78"/>
    <col customWidth="1" width="14.75" max="79" min="79"/>
    <col customWidth="1" width="14.75" max="80" min="80"/>
    <col customWidth="1" width="14.75" max="81" min="81"/>
    <col customWidth="1" width="14.75" max="82" min="82"/>
    <col customWidth="1" width="14.75" max="83" min="83"/>
    <col customWidth="1" width="14.75" max="84" min="84"/>
    <col customWidth="1" width="14.75" max="85" min="85"/>
    <col customWidth="1" width="14.75" max="86" min="86"/>
    <col customWidth="1" width="14.75" max="87" min="87"/>
    <col customWidth="1" width="14.75" max="88" min="88"/>
    <col customWidth="1" width="14.75" max="89" min="89"/>
    <col customWidth="1" width="14.75" max="90" min="90"/>
    <col customWidth="1" width="14.75" max="91" min="91"/>
    <col customWidth="1" width="14.75" max="92" min="92"/>
    <col customWidth="1" width="14.75" max="93" min="93"/>
    <col customWidth="1" width="14.75" max="94" min="94"/>
    <col customWidth="1" width="14.75" max="95" min="95"/>
    <col customWidth="1" width="14.75" max="96" min="96"/>
    <col customWidth="1" width="14.75" max="97" min="97"/>
    <col customWidth="1" width="14.75" max="98" min="98"/>
    <col customWidth="1" width="14.75" max="99" min="99"/>
    <col customWidth="1" width="14.75" max="100" min="100"/>
    <col customWidth="1" width="14.75" max="101" min="101"/>
    <col customWidth="1" width="14.75" max="102" min="102"/>
    <col customWidth="1" width="14.75" max="103" min="103"/>
    <col customWidth="1" width="14.75" max="104" min="104"/>
    <col customWidth="1" width="14.75" max="105" min="105"/>
    <col customWidth="1" width="14.75" max="106" min="106"/>
    <col customWidth="1" width="14.75" max="107" min="107"/>
    <col customWidth="1" width="14.75" max="108" min="108"/>
    <col customWidth="1" width="14.75" max="109" min="109"/>
    <col customWidth="1" width="14.75" max="110" min="110"/>
    <col customWidth="1" width="14.75" max="111" min="111"/>
    <col customWidth="1" width="14.75" max="112" min="112"/>
    <col customWidth="1" width="14.75" max="113" min="113"/>
    <col customWidth="1" width="14.75" max="114" min="114"/>
    <col customWidth="1" width="14.75" max="115" min="115"/>
    <col customWidth="1" width="14.75" max="116" min="116"/>
    <col customWidth="1" width="14.75" max="117" min="117"/>
    <col customWidth="1" width="14.75" max="118" min="118"/>
    <col customWidth="1" width="14.75" max="119" min="119"/>
    <col customWidth="1" width="14.75" max="120" min="120"/>
    <col customWidth="1" width="14.75" max="121" min="121"/>
    <col customWidth="1" width="14.75" max="122" min="122"/>
    <col customWidth="1" width="14.75" max="123" min="123"/>
    <col customWidth="1" width="14.75" max="124" min="124"/>
    <col customWidth="1" width="14.75" max="125" min="125"/>
    <col customWidth="1" width="14.75" max="126" min="126"/>
    <col customWidth="1" width="14.75" max="127" min="127"/>
    <col customWidth="1" width="14.75" max="128" min="128"/>
    <col customWidth="1" width="14.75" max="129" min="129"/>
    <col customWidth="1" width="6.875" max="130" min="130"/>
  </cols>
  <sheetData>
    <row r="1" customHeight="1" ht="20.25">
      <c r="A1" s="103"/>
      <c r="B1" s="104"/>
      <c r="C1" s="104"/>
      <c r="D1" s="21"/>
      <c r="E1" s="21"/>
      <c r="F1" s="104"/>
      <c r="G1" s="104"/>
      <c r="H1" s="104"/>
      <c r="I1" s="104"/>
      <c r="J1" s="104"/>
      <c r="K1" s="104"/>
      <c r="L1" s="104"/>
      <c r="M1" s="104"/>
      <c r="N1" s="104"/>
      <c r="O1" s="104"/>
      <c r="P1" s="104"/>
      <c r="Q1" s="104"/>
      <c r="R1" s="103"/>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3"/>
      <c r="BY1" s="103"/>
      <c r="BZ1" s="21"/>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6"/>
      <c r="DT1" s="106"/>
      <c r="DU1" s="106"/>
      <c r="DV1" s="106"/>
      <c r="DW1" s="106"/>
      <c r="DX1" s="106"/>
      <c r="DY1" s="106"/>
      <c r="DZ1" s="105"/>
    </row>
    <row r="2" customHeight="1" ht="23.25">
      <c r="A2" s="70" t="s">
        <v>172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3"/>
      <c r="BY2" s="103"/>
      <c r="BZ2" s="103"/>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row>
    <row r="3" customHeight="1" ht="16.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3"/>
      <c r="BY3" s="103"/>
      <c r="BZ3" s="103"/>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row>
    <row r="4" customHeight="1" ht="19.5">
      <c r="A4" s="10"/>
      <c r="B4" s="10"/>
      <c r="C4" s="10"/>
      <c r="D4" s="10"/>
      <c r="E4" s="10"/>
      <c r="F4" s="10"/>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9"/>
      <c r="BC4" s="110"/>
      <c r="BD4" s="111"/>
      <c r="BE4" s="111"/>
      <c r="BF4" s="111"/>
      <c r="BG4" s="111"/>
      <c r="BH4" s="111"/>
      <c r="BI4" s="111"/>
      <c r="BJ4" s="111"/>
      <c r="BK4" s="111"/>
      <c r="BL4" s="111"/>
      <c r="BM4" s="111"/>
      <c r="BN4" s="111"/>
      <c r="BO4" s="111"/>
      <c r="BP4" s="111"/>
      <c r="BQ4" s="111"/>
      <c r="BR4" s="111"/>
      <c r="BS4" s="111"/>
      <c r="BT4" s="111"/>
      <c r="BU4" s="111"/>
      <c r="BV4" s="111"/>
      <c r="BW4" s="111"/>
      <c r="BX4" s="10"/>
      <c r="BY4" s="10"/>
      <c r="BZ4" s="27"/>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12"/>
      <c r="DT4" s="112"/>
      <c r="DU4" s="112"/>
      <c r="DV4" s="112"/>
      <c r="DW4" s="112"/>
      <c r="DX4" s="112"/>
      <c r="DY4" s="113" t="s">
        <v>5</v>
      </c>
      <c r="DZ4" s="105"/>
    </row>
    <row r="5" customHeight="1" ht="20.25">
      <c r="A5" s="12" t="s">
        <v>173</v>
      </c>
      <c r="B5" s="14"/>
      <c r="C5" s="14"/>
      <c r="D5" s="12" t="s">
        <v>115</v>
      </c>
      <c r="E5" s="12" t="s">
        <v>94</v>
      </c>
      <c r="F5" s="12" t="s">
        <v>95</v>
      </c>
      <c r="G5" s="12" t="s">
        <v>174</v>
      </c>
      <c r="H5" s="12" t="s">
        <v>175</v>
      </c>
      <c r="I5" s="12" t="s">
        <v>116</v>
      </c>
      <c r="J5" s="12" t="s">
        <v>176</v>
      </c>
      <c r="K5" s="14"/>
      <c r="L5" s="14"/>
      <c r="M5" s="12" t="s">
        <v>177</v>
      </c>
      <c r="N5" s="14"/>
      <c r="O5" s="14"/>
      <c r="P5" s="12" t="s">
        <v>178</v>
      </c>
      <c r="Q5" s="14"/>
      <c r="R5" s="14"/>
      <c r="S5" s="12" t="s">
        <v>179</v>
      </c>
      <c r="T5" s="14"/>
      <c r="U5" s="14"/>
      <c r="V5" s="12" t="s">
        <v>180</v>
      </c>
      <c r="W5" s="14"/>
      <c r="X5" s="14"/>
      <c r="Y5" s="12" t="s">
        <v>181</v>
      </c>
      <c r="Z5" s="14"/>
      <c r="AA5" s="14"/>
      <c r="AB5" s="12" t="s">
        <v>182</v>
      </c>
      <c r="AC5" s="14"/>
      <c r="AD5" s="14"/>
      <c r="AE5" s="12" t="s">
        <v>183</v>
      </c>
      <c r="AF5" s="14"/>
      <c r="AG5" s="14"/>
      <c r="AH5" s="12" t="s">
        <v>184</v>
      </c>
      <c r="AI5" s="14"/>
      <c r="AJ5" s="14"/>
      <c r="AK5" s="12" t="s">
        <v>185</v>
      </c>
      <c r="AL5" s="14"/>
      <c r="AM5" s="14"/>
      <c r="AN5" s="12" t="s">
        <v>186</v>
      </c>
      <c r="AO5" s="14"/>
      <c r="AP5" s="14"/>
      <c r="AQ5" s="12" t="s">
        <v>187</v>
      </c>
      <c r="AR5" s="14"/>
      <c r="AS5" s="14"/>
      <c r="AT5" s="12" t="s">
        <v>188</v>
      </c>
      <c r="AU5" s="12"/>
      <c r="AV5" s="12"/>
      <c r="AW5" s="12" t="s">
        <v>189</v>
      </c>
      <c r="AX5" s="14"/>
      <c r="AY5" s="14"/>
      <c r="AZ5" s="12" t="s">
        <v>190</v>
      </c>
      <c r="BA5" s="14"/>
      <c r="BB5" s="14"/>
      <c r="BC5" s="12" t="s">
        <v>191</v>
      </c>
      <c r="BD5" s="14"/>
      <c r="BE5" s="14"/>
      <c r="BF5" s="12" t="s">
        <v>192</v>
      </c>
      <c r="BG5" s="14"/>
      <c r="BH5" s="14"/>
      <c r="BI5" s="12" t="s">
        <v>193</v>
      </c>
      <c r="BJ5" s="14"/>
      <c r="BK5" s="14"/>
      <c r="BL5" s="12" t="s">
        <v>145</v>
      </c>
      <c r="BM5" s="14"/>
      <c r="BN5" s="14"/>
      <c r="BO5" s="12" t="s">
        <v>194</v>
      </c>
      <c r="BP5" s="14"/>
      <c r="BQ5" s="14"/>
      <c r="BR5" s="12" t="s">
        <v>195</v>
      </c>
      <c r="BS5" s="14"/>
      <c r="BT5" s="14"/>
      <c r="BU5" s="12" t="s">
        <v>196</v>
      </c>
      <c r="BV5" s="14"/>
      <c r="BW5" s="14"/>
      <c r="BX5" s="12" t="s">
        <v>197</v>
      </c>
      <c r="BY5" s="14"/>
      <c r="BZ5" s="14"/>
      <c r="CA5" s="82" t="s">
        <v>198</v>
      </c>
      <c r="CB5" s="114"/>
      <c r="CC5" s="114"/>
      <c r="CD5" s="82" t="s">
        <v>199</v>
      </c>
      <c r="CE5" s="114"/>
      <c r="CF5" s="114"/>
      <c r="CG5" s="82" t="s">
        <v>200</v>
      </c>
      <c r="CH5" s="114"/>
      <c r="CI5" s="114"/>
      <c r="CJ5" s="82" t="s">
        <v>201</v>
      </c>
      <c r="CK5" s="114"/>
      <c r="CL5" s="114"/>
      <c r="CM5" s="82" t="s">
        <v>202</v>
      </c>
      <c r="CN5" s="115"/>
      <c r="CO5" s="115"/>
      <c r="CP5" s="82" t="s">
        <v>203</v>
      </c>
      <c r="CQ5" s="115"/>
      <c r="CR5" s="115"/>
      <c r="CS5" s="82" t="s">
        <v>204</v>
      </c>
      <c r="CT5" s="114"/>
      <c r="CU5" s="114"/>
      <c r="CV5" s="82" t="s">
        <v>205</v>
      </c>
      <c r="CW5" s="114"/>
      <c r="CX5" s="114"/>
      <c r="CY5" s="82" t="s">
        <v>206</v>
      </c>
      <c r="CZ5" s="115"/>
      <c r="DA5" s="115"/>
      <c r="DB5" s="82" t="s">
        <v>207</v>
      </c>
      <c r="DC5" s="115"/>
      <c r="DD5" s="115"/>
      <c r="DE5" s="82" t="s">
        <v>208</v>
      </c>
      <c r="DF5" s="114"/>
      <c r="DG5" s="114"/>
      <c r="DH5" s="82" t="s">
        <v>209</v>
      </c>
      <c r="DI5" s="114"/>
      <c r="DJ5" s="114"/>
      <c r="DK5" s="82" t="s">
        <v>210</v>
      </c>
      <c r="DL5" s="114"/>
      <c r="DM5" s="114"/>
      <c r="DN5" s="82" t="s">
        <v>211</v>
      </c>
      <c r="DO5" s="115"/>
      <c r="DP5" s="115"/>
      <c r="DQ5" s="82" t="s">
        <v>212</v>
      </c>
      <c r="DR5" s="114"/>
      <c r="DS5" s="114">
        <f>Sum(DQ5:DR5)</f>
        <v/>
      </c>
      <c r="DT5" s="82" t="s">
        <v>213</v>
      </c>
      <c r="DU5" s="114"/>
      <c r="DV5" s="114"/>
      <c r="DW5" s="82" t="s">
        <v>214</v>
      </c>
      <c r="DX5" s="115"/>
      <c r="DY5" s="115"/>
      <c r="DZ5" s="116"/>
    </row>
    <row r="6" customHeight="1" ht="19.5">
      <c r="A6" s="12" t="s">
        <v>131</v>
      </c>
      <c r="B6" s="12" t="s">
        <v>132</v>
      </c>
      <c r="C6" s="12" t="s">
        <v>133</v>
      </c>
      <c r="D6" s="14"/>
      <c r="E6" s="14"/>
      <c r="F6" s="14"/>
      <c r="G6" s="14"/>
      <c r="H6" s="14"/>
      <c r="I6" s="14"/>
      <c r="J6" s="12" t="s">
        <v>105</v>
      </c>
      <c r="K6" s="12" t="s">
        <v>65</v>
      </c>
      <c r="L6" s="12" t="s">
        <v>66</v>
      </c>
      <c r="M6" s="12" t="s">
        <v>105</v>
      </c>
      <c r="N6" s="12" t="s">
        <v>65</v>
      </c>
      <c r="O6" s="12" t="s">
        <v>66</v>
      </c>
      <c r="P6" s="12" t="s">
        <v>105</v>
      </c>
      <c r="Q6" s="12" t="s">
        <v>65</v>
      </c>
      <c r="R6" s="12" t="s">
        <v>66</v>
      </c>
      <c r="S6" s="12" t="s">
        <v>105</v>
      </c>
      <c r="T6" s="12" t="s">
        <v>65</v>
      </c>
      <c r="U6" s="12" t="s">
        <v>66</v>
      </c>
      <c r="V6" s="12" t="s">
        <v>105</v>
      </c>
      <c r="W6" s="12" t="s">
        <v>65</v>
      </c>
      <c r="X6" s="12" t="s">
        <v>66</v>
      </c>
      <c r="Y6" s="12" t="s">
        <v>105</v>
      </c>
      <c r="Z6" s="12" t="s">
        <v>65</v>
      </c>
      <c r="AA6" s="12" t="s">
        <v>66</v>
      </c>
      <c r="AB6" s="12" t="s">
        <v>105</v>
      </c>
      <c r="AC6" s="12" t="s">
        <v>65</v>
      </c>
      <c r="AD6" s="12" t="s">
        <v>66</v>
      </c>
      <c r="AE6" s="12" t="s">
        <v>105</v>
      </c>
      <c r="AF6" s="12" t="s">
        <v>65</v>
      </c>
      <c r="AG6" s="12" t="s">
        <v>66</v>
      </c>
      <c r="AH6" s="12" t="s">
        <v>105</v>
      </c>
      <c r="AI6" s="12" t="s">
        <v>65</v>
      </c>
      <c r="AJ6" s="12" t="s">
        <v>66</v>
      </c>
      <c r="AK6" s="12" t="s">
        <v>105</v>
      </c>
      <c r="AL6" s="12" t="s">
        <v>65</v>
      </c>
      <c r="AM6" s="12" t="s">
        <v>66</v>
      </c>
      <c r="AN6" s="12" t="s">
        <v>105</v>
      </c>
      <c r="AO6" s="12" t="s">
        <v>65</v>
      </c>
      <c r="AP6" s="12" t="s">
        <v>66</v>
      </c>
      <c r="AQ6" s="12" t="s">
        <v>105</v>
      </c>
      <c r="AR6" s="12" t="s">
        <v>65</v>
      </c>
      <c r="AS6" s="12" t="s">
        <v>66</v>
      </c>
      <c r="AT6" s="12" t="s">
        <v>105</v>
      </c>
      <c r="AU6" s="12" t="s">
        <v>65</v>
      </c>
      <c r="AV6" s="12" t="s">
        <v>66</v>
      </c>
      <c r="AW6" s="12" t="s">
        <v>105</v>
      </c>
      <c r="AX6" s="12" t="s">
        <v>65</v>
      </c>
      <c r="AY6" s="12" t="s">
        <v>66</v>
      </c>
      <c r="AZ6" s="12" t="s">
        <v>105</v>
      </c>
      <c r="BA6" s="12" t="s">
        <v>65</v>
      </c>
      <c r="BB6" s="12" t="s">
        <v>66</v>
      </c>
      <c r="BC6" s="12" t="s">
        <v>105</v>
      </c>
      <c r="BD6" s="12" t="s">
        <v>65</v>
      </c>
      <c r="BE6" s="12" t="s">
        <v>66</v>
      </c>
      <c r="BF6" s="12" t="s">
        <v>105</v>
      </c>
      <c r="BG6" s="12" t="s">
        <v>65</v>
      </c>
      <c r="BH6" s="12" t="s">
        <v>66</v>
      </c>
      <c r="BI6" s="12" t="s">
        <v>105</v>
      </c>
      <c r="BJ6" s="12" t="s">
        <v>65</v>
      </c>
      <c r="BK6" s="12" t="s">
        <v>66</v>
      </c>
      <c r="BL6" s="12" t="s">
        <v>105</v>
      </c>
      <c r="BM6" s="12" t="s">
        <v>65</v>
      </c>
      <c r="BN6" s="12" t="s">
        <v>66</v>
      </c>
      <c r="BO6" s="12" t="s">
        <v>105</v>
      </c>
      <c r="BP6" s="12" t="s">
        <v>65</v>
      </c>
      <c r="BQ6" s="12" t="s">
        <v>66</v>
      </c>
      <c r="BR6" s="12" t="s">
        <v>105</v>
      </c>
      <c r="BS6" s="12" t="s">
        <v>65</v>
      </c>
      <c r="BT6" s="12" t="s">
        <v>66</v>
      </c>
      <c r="BU6" s="12" t="s">
        <v>105</v>
      </c>
      <c r="BV6" s="12" t="s">
        <v>65</v>
      </c>
      <c r="BW6" s="12" t="s">
        <v>66</v>
      </c>
      <c r="BX6" s="12" t="s">
        <v>105</v>
      </c>
      <c r="BY6" s="12" t="s">
        <v>65</v>
      </c>
      <c r="BZ6" s="12" t="s">
        <v>66</v>
      </c>
      <c r="CA6" s="33" t="s">
        <v>105</v>
      </c>
      <c r="CB6" s="33" t="s">
        <v>65</v>
      </c>
      <c r="CC6" s="33" t="s">
        <v>66</v>
      </c>
      <c r="CD6" s="33" t="s">
        <v>105</v>
      </c>
      <c r="CE6" s="33" t="s">
        <v>65</v>
      </c>
      <c r="CF6" s="33" t="s">
        <v>66</v>
      </c>
      <c r="CG6" s="82" t="s">
        <v>105</v>
      </c>
      <c r="CH6" s="82" t="s">
        <v>65</v>
      </c>
      <c r="CI6" s="82" t="s">
        <v>66</v>
      </c>
      <c r="CJ6" s="82" t="s">
        <v>105</v>
      </c>
      <c r="CK6" s="82" t="s">
        <v>65</v>
      </c>
      <c r="CL6" s="82" t="s">
        <v>66</v>
      </c>
      <c r="CM6" s="82" t="s">
        <v>105</v>
      </c>
      <c r="CN6" s="82" t="s">
        <v>65</v>
      </c>
      <c r="CO6" s="82" t="s">
        <v>66</v>
      </c>
      <c r="CP6" s="82" t="s">
        <v>105</v>
      </c>
      <c r="CQ6" s="82" t="s">
        <v>65</v>
      </c>
      <c r="CR6" s="82" t="s">
        <v>66</v>
      </c>
      <c r="CS6" s="82" t="s">
        <v>105</v>
      </c>
      <c r="CT6" s="82" t="s">
        <v>65</v>
      </c>
      <c r="CU6" s="82" t="s">
        <v>66</v>
      </c>
      <c r="CV6" s="82" t="s">
        <v>105</v>
      </c>
      <c r="CW6" s="82" t="s">
        <v>65</v>
      </c>
      <c r="CX6" s="82" t="s">
        <v>66</v>
      </c>
      <c r="CY6" s="82" t="s">
        <v>105</v>
      </c>
      <c r="CZ6" s="82" t="s">
        <v>65</v>
      </c>
      <c r="DA6" s="82" t="s">
        <v>66</v>
      </c>
      <c r="DB6" s="82" t="s">
        <v>105</v>
      </c>
      <c r="DC6" s="82" t="s">
        <v>65</v>
      </c>
      <c r="DD6" s="82" t="s">
        <v>66</v>
      </c>
      <c r="DE6" s="82" t="s">
        <v>105</v>
      </c>
      <c r="DF6" s="82" t="s">
        <v>65</v>
      </c>
      <c r="DG6" s="82" t="s">
        <v>66</v>
      </c>
      <c r="DH6" s="82" t="s">
        <v>105</v>
      </c>
      <c r="DI6" s="82" t="s">
        <v>65</v>
      </c>
      <c r="DJ6" s="82" t="s">
        <v>66</v>
      </c>
      <c r="DK6" s="82" t="s">
        <v>105</v>
      </c>
      <c r="DL6" s="82" t="s">
        <v>65</v>
      </c>
      <c r="DM6" s="82" t="s">
        <v>66</v>
      </c>
      <c r="DN6" s="82" t="s">
        <v>105</v>
      </c>
      <c r="DO6" s="82" t="s">
        <v>65</v>
      </c>
      <c r="DP6" s="82" t="s">
        <v>66</v>
      </c>
      <c r="DQ6" s="82" t="s">
        <v>105</v>
      </c>
      <c r="DR6" s="82" t="s">
        <v>65</v>
      </c>
      <c r="DS6" s="82" t="s">
        <v>66</v>
      </c>
      <c r="DT6" s="82" t="s">
        <v>105</v>
      </c>
      <c r="DU6" s="82" t="s">
        <v>65</v>
      </c>
      <c r="DV6" s="82" t="s">
        <v>66</v>
      </c>
      <c r="DW6" s="82" t="s">
        <v>105</v>
      </c>
      <c r="DX6" s="82" t="s">
        <v>65</v>
      </c>
      <c r="DY6" s="82" t="s">
        <v>66</v>
      </c>
      <c r="DZ6" s="116"/>
    </row>
    <row r="7" customHeight="1" ht="19.5">
      <c r="A7" s="117" t="s">
        <v>10</v>
      </c>
      <c r="B7" s="118"/>
      <c r="C7" s="118"/>
      <c r="D7" s="119"/>
      <c r="E7" s="119"/>
      <c r="F7" s="120"/>
      <c r="G7" s="121"/>
      <c r="H7" s="121"/>
      <c r="I7" s="121">
        <v>12592845.10</v>
      </c>
      <c r="J7" s="121">
        <v>3334500.00</v>
      </c>
      <c r="K7" s="121">
        <v>3334500.00</v>
      </c>
      <c r="L7" s="121"/>
      <c r="M7" s="121"/>
      <c r="N7" s="121"/>
      <c r="O7" s="121"/>
      <c r="P7" s="121">
        <v>1349256.00</v>
      </c>
      <c r="Q7" s="121">
        <v>1349256.00</v>
      </c>
      <c r="R7" s="121"/>
      <c r="S7" s="121">
        <v>1016753.29</v>
      </c>
      <c r="T7" s="121">
        <v>1016753.29</v>
      </c>
      <c r="U7" s="121"/>
      <c r="V7" s="121">
        <v>633600.00</v>
      </c>
      <c r="W7" s="121">
        <v>633600.00</v>
      </c>
      <c r="X7" s="121"/>
      <c r="Y7" s="121">
        <v>1140101.86</v>
      </c>
      <c r="Z7" s="121">
        <v>1140101.86</v>
      </c>
      <c r="AA7" s="121"/>
      <c r="AB7" s="121">
        <v>443387.65</v>
      </c>
      <c r="AC7" s="121">
        <v>443387.65</v>
      </c>
      <c r="AD7" s="121"/>
      <c r="AE7" s="121">
        <v>44338.77</v>
      </c>
      <c r="AF7" s="121">
        <v>44338.77</v>
      </c>
      <c r="AG7" s="121"/>
      <c r="AH7" s="121">
        <v>31670.55</v>
      </c>
      <c r="AI7" s="121">
        <v>31670.55</v>
      </c>
      <c r="AJ7" s="121"/>
      <c r="AK7" s="121"/>
      <c r="AL7" s="121"/>
      <c r="AM7" s="121"/>
      <c r="AN7" s="121"/>
      <c r="AO7" s="121"/>
      <c r="AP7" s="121"/>
      <c r="AQ7" s="121">
        <v>179520.00</v>
      </c>
      <c r="AR7" s="121">
        <v>179520.00</v>
      </c>
      <c r="AS7" s="121"/>
      <c r="AT7" s="121">
        <v>12668.22</v>
      </c>
      <c r="AU7" s="121">
        <v>12668.22</v>
      </c>
      <c r="AV7" s="121"/>
      <c r="AW7" s="121"/>
      <c r="AX7" s="121"/>
      <c r="AY7" s="121"/>
      <c r="AZ7" s="121">
        <v>190023.28</v>
      </c>
      <c r="BA7" s="121">
        <v>190023.28</v>
      </c>
      <c r="BB7" s="121"/>
      <c r="BC7" s="89"/>
      <c r="BD7" s="89"/>
      <c r="BE7" s="89"/>
      <c r="BF7" s="121">
        <v>201696.00</v>
      </c>
      <c r="BG7" s="121">
        <v>201696.00</v>
      </c>
      <c r="BH7" s="121"/>
      <c r="BI7" s="121"/>
      <c r="BJ7" s="121"/>
      <c r="BK7" s="121"/>
      <c r="BL7" s="121">
        <v>812713.20</v>
      </c>
      <c r="BM7" s="121">
        <v>812713.20</v>
      </c>
      <c r="BN7" s="121"/>
      <c r="BO7" s="121">
        <v>438500.71</v>
      </c>
      <c r="BP7" s="121">
        <v>438500.71</v>
      </c>
      <c r="BQ7" s="121"/>
      <c r="BR7" s="121">
        <v>61755.57</v>
      </c>
      <c r="BS7" s="121">
        <v>61755.57</v>
      </c>
      <c r="BT7" s="121"/>
      <c r="BU7" s="121"/>
      <c r="BV7" s="121"/>
      <c r="BW7" s="121"/>
      <c r="BX7" s="121">
        <v>164010.00</v>
      </c>
      <c r="BY7" s="121">
        <v>164010.00</v>
      </c>
      <c r="BZ7" s="121"/>
      <c r="CA7" s="121"/>
      <c r="CB7" s="121"/>
      <c r="CC7" s="121"/>
      <c r="CD7" s="121"/>
      <c r="CE7" s="121"/>
      <c r="CF7" s="121"/>
      <c r="CG7" s="121"/>
      <c r="CH7" s="121"/>
      <c r="CI7" s="121"/>
      <c r="CJ7" s="121"/>
      <c r="CK7" s="121"/>
      <c r="CL7" s="121"/>
      <c r="CM7" s="121">
        <v>224928.00</v>
      </c>
      <c r="CN7" s="121">
        <v>224928.00</v>
      </c>
      <c r="CO7" s="121"/>
      <c r="CP7" s="121">
        <v>1964160.00</v>
      </c>
      <c r="CQ7" s="121">
        <v>1964160.00</v>
      </c>
      <c r="CR7" s="121"/>
      <c r="CS7" s="121">
        <v>5172.00</v>
      </c>
      <c r="CT7" s="121">
        <v>5172.00</v>
      </c>
      <c r="CU7" s="121"/>
      <c r="CV7" s="121"/>
      <c r="CW7" s="121"/>
      <c r="CX7" s="121"/>
      <c r="CY7" s="121">
        <v>136800.00</v>
      </c>
      <c r="CZ7" s="121">
        <v>136800.00</v>
      </c>
      <c r="DA7" s="121"/>
      <c r="DB7" s="121"/>
      <c r="DC7" s="121"/>
      <c r="DD7" s="121"/>
      <c r="DE7" s="121"/>
      <c r="DF7" s="121"/>
      <c r="DG7" s="121"/>
      <c r="DH7" s="121"/>
      <c r="DI7" s="121"/>
      <c r="DJ7" s="121"/>
      <c r="DK7" s="121">
        <v>30590.00</v>
      </c>
      <c r="DL7" s="121">
        <v>30590.00</v>
      </c>
      <c r="DM7" s="121"/>
      <c r="DN7" s="121"/>
      <c r="DO7" s="121"/>
      <c r="DP7" s="121"/>
      <c r="DQ7" s="121"/>
      <c r="DR7" s="121"/>
      <c r="DS7" s="121"/>
      <c r="DT7" s="121">
        <v>43320.00</v>
      </c>
      <c r="DU7" s="121">
        <v>43320.00</v>
      </c>
      <c r="DV7" s="121"/>
      <c r="DW7" s="121">
        <v>133380.00</v>
      </c>
      <c r="DX7" s="121">
        <v>133380.00</v>
      </c>
      <c r="DY7" s="121"/>
      <c r="DZ7" s="122"/>
    </row>
    <row r="8" customHeight="1" ht="19.5">
      <c r="A8" s="123"/>
      <c r="B8" s="123"/>
      <c r="C8" s="123"/>
      <c r="D8" s="123"/>
      <c r="E8" s="123" t="s">
        <v>105</v>
      </c>
      <c r="F8" s="123"/>
      <c r="G8" s="123"/>
      <c r="H8" s="123"/>
      <c r="I8" s="124">
        <v>12592845.10</v>
      </c>
      <c r="J8" s="124">
        <v>3334500.00</v>
      </c>
      <c r="K8" s="124">
        <v>3334500.00</v>
      </c>
      <c r="L8" s="124"/>
      <c r="M8" s="92"/>
      <c r="N8" s="92"/>
      <c r="O8" s="92"/>
      <c r="P8" s="92">
        <v>1349256.00</v>
      </c>
      <c r="Q8" s="92">
        <v>1349256.00</v>
      </c>
      <c r="R8" s="92"/>
      <c r="S8" s="92">
        <v>1016753.29</v>
      </c>
      <c r="T8" s="92">
        <v>1016753.29</v>
      </c>
      <c r="U8" s="92"/>
      <c r="V8" s="92">
        <v>633600.00</v>
      </c>
      <c r="W8" s="92">
        <v>633600.00</v>
      </c>
      <c r="X8" s="92"/>
      <c r="Y8" s="92">
        <v>1140101.86</v>
      </c>
      <c r="Z8" s="92">
        <v>1140101.86</v>
      </c>
      <c r="AA8" s="92"/>
      <c r="AB8" s="92">
        <v>443387.65</v>
      </c>
      <c r="AC8" s="92">
        <v>443387.65</v>
      </c>
      <c r="AD8" s="92"/>
      <c r="AE8" s="92">
        <v>44338.77</v>
      </c>
      <c r="AF8" s="124">
        <v>44338.77</v>
      </c>
      <c r="AG8" s="124"/>
      <c r="AH8" s="92">
        <v>31670.55</v>
      </c>
      <c r="AI8" s="124">
        <v>31670.55</v>
      </c>
      <c r="AJ8" s="92"/>
      <c r="AK8" s="92"/>
      <c r="AL8" s="92"/>
      <c r="AM8" s="92"/>
      <c r="AN8" s="124"/>
      <c r="AO8" s="92"/>
      <c r="AP8" s="124"/>
      <c r="AQ8" s="92">
        <v>179520.00</v>
      </c>
      <c r="AR8" s="92">
        <v>179520.00</v>
      </c>
      <c r="AS8" s="92"/>
      <c r="AT8" s="124">
        <v>12668.22</v>
      </c>
      <c r="AU8" s="124">
        <v>12668.22</v>
      </c>
      <c r="AV8" s="92"/>
      <c r="AW8" s="124"/>
      <c r="AX8" s="124"/>
      <c r="AY8" s="124"/>
      <c r="AZ8" s="124">
        <v>190023.28</v>
      </c>
      <c r="BA8" s="124">
        <v>190023.28</v>
      </c>
      <c r="BB8" s="124"/>
      <c r="BC8" s="92"/>
      <c r="BD8" s="92"/>
      <c r="BE8" s="92"/>
      <c r="BF8" s="92">
        <v>201696.00</v>
      </c>
      <c r="BG8" s="124">
        <v>201696.00</v>
      </c>
      <c r="BH8" s="92"/>
      <c r="BI8" s="92"/>
      <c r="BJ8" s="92"/>
      <c r="BK8" s="92"/>
      <c r="BL8" s="92">
        <v>812713.20</v>
      </c>
      <c r="BM8" s="124">
        <v>812713.20</v>
      </c>
      <c r="BN8" s="124"/>
      <c r="BO8" s="92">
        <v>438500.71</v>
      </c>
      <c r="BP8" s="92">
        <v>438500.71</v>
      </c>
      <c r="BQ8" s="92"/>
      <c r="BR8" s="92">
        <v>61755.57</v>
      </c>
      <c r="BS8" s="124">
        <v>61755.57</v>
      </c>
      <c r="BT8" s="124"/>
      <c r="BU8" s="92"/>
      <c r="BV8" s="92"/>
      <c r="BW8" s="92"/>
      <c r="BX8" s="92">
        <v>164010.00</v>
      </c>
      <c r="BY8" s="124">
        <v>164010.00</v>
      </c>
      <c r="BZ8" s="92"/>
      <c r="CA8" s="124"/>
      <c r="CB8" s="92"/>
      <c r="CC8" s="124"/>
      <c r="CD8" s="92"/>
      <c r="CE8" s="124"/>
      <c r="CF8" s="124"/>
      <c r="CG8" s="124"/>
      <c r="CH8" s="124"/>
      <c r="CI8" s="124"/>
      <c r="CJ8" s="124"/>
      <c r="CK8" s="124"/>
      <c r="CL8" s="124"/>
      <c r="CM8" s="124">
        <v>224928.00</v>
      </c>
      <c r="CN8" s="124">
        <v>224928.00</v>
      </c>
      <c r="CO8" s="124"/>
      <c r="CP8" s="124">
        <v>1964160.00</v>
      </c>
      <c r="CQ8" s="124">
        <v>1964160.00</v>
      </c>
      <c r="CR8" s="124"/>
      <c r="CS8" s="124">
        <v>5172.00</v>
      </c>
      <c r="CT8" s="124">
        <v>5172.00</v>
      </c>
      <c r="CU8" s="124"/>
      <c r="CV8" s="124"/>
      <c r="CW8" s="124"/>
      <c r="CX8" s="124"/>
      <c r="CY8" s="124">
        <v>136800.00</v>
      </c>
      <c r="CZ8" s="124">
        <v>136800.00</v>
      </c>
      <c r="DA8" s="124"/>
      <c r="DB8" s="124"/>
      <c r="DC8" s="124"/>
      <c r="DD8" s="124"/>
      <c r="DE8" s="124"/>
      <c r="DF8" s="124"/>
      <c r="DG8" s="124"/>
      <c r="DH8" s="124"/>
      <c r="DI8" s="124"/>
      <c r="DJ8" s="124"/>
      <c r="DK8" s="124">
        <v>30590.00</v>
      </c>
      <c r="DL8" s="92">
        <v>30590.00</v>
      </c>
      <c r="DM8" s="92"/>
      <c r="DN8" s="92"/>
      <c r="DO8" s="92"/>
      <c r="DP8" s="92"/>
      <c r="DQ8" s="92"/>
      <c r="DR8" s="92"/>
      <c r="DS8" s="92"/>
      <c r="DT8" s="124">
        <v>43320.00</v>
      </c>
      <c r="DU8" s="124">
        <v>43320.00</v>
      </c>
      <c r="DV8" s="124"/>
      <c r="DW8" s="124">
        <v>133380.00</v>
      </c>
      <c r="DX8" s="124">
        <v>133380.00</v>
      </c>
      <c r="DY8" s="124"/>
      <c r="DZ8" s="125"/>
    </row>
    <row r="9" customHeight="1" ht="19.5">
      <c r="A9" s="34" t="s">
        <v>140</v>
      </c>
      <c r="B9" s="34" t="s">
        <v>136</v>
      </c>
      <c r="C9" s="34" t="s">
        <v>141</v>
      </c>
      <c r="D9" s="34" t="s">
        <v>146</v>
      </c>
      <c r="E9" s="34" t="s">
        <v>111</v>
      </c>
      <c r="F9" s="34" t="s">
        <v>112</v>
      </c>
      <c r="G9" s="34" t="s">
        <v>215</v>
      </c>
      <c r="H9" s="34" t="s">
        <v>117</v>
      </c>
      <c r="I9" s="126">
        <v>9595601.54</v>
      </c>
      <c r="J9" s="126">
        <v>3334500.00</v>
      </c>
      <c r="K9" s="126">
        <v>3334500.00</v>
      </c>
      <c r="L9" s="126"/>
      <c r="M9" s="17"/>
      <c r="N9" s="17"/>
      <c r="O9" s="32"/>
      <c r="P9" s="32">
        <v>1349256.00</v>
      </c>
      <c r="Q9" s="32">
        <v>1349256.00</v>
      </c>
      <c r="R9" s="32"/>
      <c r="S9" s="32">
        <v>1016753.29</v>
      </c>
      <c r="T9" s="32">
        <v>1016753.29</v>
      </c>
      <c r="U9" s="32"/>
      <c r="V9" s="32">
        <v>633600.00</v>
      </c>
      <c r="W9" s="32">
        <v>633600.00</v>
      </c>
      <c r="X9" s="32"/>
      <c r="Y9" s="32"/>
      <c r="Z9" s="32"/>
      <c r="AA9" s="32"/>
      <c r="AB9" s="32"/>
      <c r="AC9" s="32"/>
      <c r="AD9" s="32"/>
      <c r="AE9" s="32">
        <v>44338.77</v>
      </c>
      <c r="AF9" s="126">
        <v>44338.77</v>
      </c>
      <c r="AG9" s="126"/>
      <c r="AH9" s="32">
        <v>31670.55</v>
      </c>
      <c r="AI9" s="126">
        <v>31670.55</v>
      </c>
      <c r="AJ9" s="32"/>
      <c r="AK9" s="32"/>
      <c r="AL9" s="32"/>
      <c r="AM9" s="32"/>
      <c r="AN9" s="126"/>
      <c r="AO9" s="32"/>
      <c r="AP9" s="126"/>
      <c r="AQ9" s="32">
        <v>179520.00</v>
      </c>
      <c r="AR9" s="32">
        <v>179520.00</v>
      </c>
      <c r="AS9" s="32"/>
      <c r="AT9" s="126">
        <v>12668.22</v>
      </c>
      <c r="AU9" s="126">
        <v>12668.22</v>
      </c>
      <c r="AV9" s="32"/>
      <c r="AW9" s="126"/>
      <c r="AX9" s="126"/>
      <c r="AY9" s="126"/>
      <c r="AZ9" s="126"/>
      <c r="BA9" s="126"/>
      <c r="BB9" s="126"/>
      <c r="BC9" s="32"/>
      <c r="BD9" s="32"/>
      <c r="BE9" s="32"/>
      <c r="BF9" s="32">
        <v>201696.00</v>
      </c>
      <c r="BG9" s="126">
        <v>201696.00</v>
      </c>
      <c r="BH9" s="32"/>
      <c r="BI9" s="17"/>
      <c r="BJ9" s="17"/>
      <c r="BK9" s="17"/>
      <c r="BL9" s="32"/>
      <c r="BM9" s="126"/>
      <c r="BN9" s="126"/>
      <c r="BO9" s="32">
        <v>438500.71</v>
      </c>
      <c r="BP9" s="32">
        <v>438500.71</v>
      </c>
      <c r="BQ9" s="32"/>
      <c r="BR9" s="32"/>
      <c r="BS9" s="126"/>
      <c r="BT9" s="126"/>
      <c r="BU9" s="32"/>
      <c r="BV9" s="32"/>
      <c r="BW9" s="32"/>
      <c r="BX9" s="32">
        <v>164010.00</v>
      </c>
      <c r="BY9" s="126">
        <v>164010.00</v>
      </c>
      <c r="BZ9" s="32"/>
      <c r="CA9" s="126"/>
      <c r="CB9" s="32"/>
      <c r="CC9" s="126"/>
      <c r="CD9" s="32"/>
      <c r="CE9" s="126"/>
      <c r="CF9" s="126"/>
      <c r="CG9" s="126"/>
      <c r="CH9" s="126"/>
      <c r="CI9" s="126"/>
      <c r="CJ9" s="126"/>
      <c r="CK9" s="126"/>
      <c r="CL9" s="126"/>
      <c r="CM9" s="126">
        <v>224928.00</v>
      </c>
      <c r="CN9" s="126">
        <v>224928.00</v>
      </c>
      <c r="CO9" s="126"/>
      <c r="CP9" s="126">
        <v>1964160.00</v>
      </c>
      <c r="CQ9" s="126">
        <v>1964160.00</v>
      </c>
      <c r="CR9" s="126"/>
      <c r="CS9" s="126"/>
      <c r="CT9" s="126"/>
      <c r="CU9" s="126"/>
      <c r="CV9" s="126"/>
      <c r="CW9" s="126"/>
      <c r="CX9" s="126"/>
      <c r="CY9" s="126"/>
      <c r="CZ9" s="126"/>
      <c r="DA9" s="126"/>
      <c r="DB9" s="126"/>
      <c r="DC9" s="126"/>
      <c r="DD9" s="126"/>
      <c r="DE9" s="126"/>
      <c r="DF9" s="126"/>
      <c r="DG9" s="126"/>
      <c r="DH9" s="126"/>
      <c r="DI9" s="126"/>
      <c r="DJ9" s="126"/>
      <c r="DK9" s="126"/>
      <c r="DL9" s="32"/>
      <c r="DM9" s="32"/>
      <c r="DN9" s="32"/>
      <c r="DO9" s="17"/>
      <c r="DP9" s="17"/>
      <c r="DQ9" s="17"/>
      <c r="DR9" s="17"/>
      <c r="DS9" s="17"/>
      <c r="DT9" s="126"/>
      <c r="DU9" s="126"/>
      <c r="DV9" s="126"/>
      <c r="DW9" s="126"/>
      <c r="DX9" s="126"/>
      <c r="DY9" s="126"/>
      <c r="DZ9" s="125"/>
    </row>
    <row r="10" customHeight="1" ht="19.5">
      <c r="A10" s="34" t="s">
        <v>147</v>
      </c>
      <c r="B10" s="34" t="s">
        <v>148</v>
      </c>
      <c r="C10" s="34" t="s">
        <v>148</v>
      </c>
      <c r="D10" s="34" t="s">
        <v>149</v>
      </c>
      <c r="E10" s="34" t="s">
        <v>111</v>
      </c>
      <c r="F10" s="34" t="s">
        <v>112</v>
      </c>
      <c r="G10" s="34" t="s">
        <v>215</v>
      </c>
      <c r="H10" s="34" t="s">
        <v>117</v>
      </c>
      <c r="I10" s="126">
        <v>1140101.86</v>
      </c>
      <c r="J10" s="126"/>
      <c r="K10" s="126"/>
      <c r="L10" s="126"/>
      <c r="M10" s="17"/>
      <c r="N10" s="17"/>
      <c r="O10" s="32"/>
      <c r="P10" s="32"/>
      <c r="Q10" s="32"/>
      <c r="R10" s="32"/>
      <c r="S10" s="32"/>
      <c r="T10" s="32"/>
      <c r="U10" s="32"/>
      <c r="V10" s="32"/>
      <c r="W10" s="32"/>
      <c r="X10" s="32"/>
      <c r="Y10" s="32">
        <v>1140101.86</v>
      </c>
      <c r="Z10" s="32">
        <v>1140101.86</v>
      </c>
      <c r="AA10" s="32"/>
      <c r="AB10" s="32"/>
      <c r="AC10" s="32"/>
      <c r="AD10" s="32"/>
      <c r="AE10" s="32"/>
      <c r="AF10" s="126"/>
      <c r="AG10" s="126"/>
      <c r="AH10" s="32"/>
      <c r="AI10" s="126"/>
      <c r="AJ10" s="32"/>
      <c r="AK10" s="32"/>
      <c r="AL10" s="32"/>
      <c r="AM10" s="32"/>
      <c r="AN10" s="126"/>
      <c r="AO10" s="32"/>
      <c r="AP10" s="126"/>
      <c r="AQ10" s="32"/>
      <c r="AR10" s="32"/>
      <c r="AS10" s="32"/>
      <c r="AT10" s="126"/>
      <c r="AU10" s="126"/>
      <c r="AV10" s="32"/>
      <c r="AW10" s="126"/>
      <c r="AX10" s="126"/>
      <c r="AY10" s="126"/>
      <c r="AZ10" s="126"/>
      <c r="BA10" s="126"/>
      <c r="BB10" s="126"/>
      <c r="BC10" s="32"/>
      <c r="BD10" s="32"/>
      <c r="BE10" s="32"/>
      <c r="BF10" s="32"/>
      <c r="BG10" s="126"/>
      <c r="BH10" s="32"/>
      <c r="BI10" s="17"/>
      <c r="BJ10" s="17"/>
      <c r="BK10" s="17"/>
      <c r="BL10" s="32"/>
      <c r="BM10" s="126"/>
      <c r="BN10" s="126"/>
      <c r="BO10" s="32"/>
      <c r="BP10" s="32"/>
      <c r="BQ10" s="32"/>
      <c r="BR10" s="32"/>
      <c r="BS10" s="126"/>
      <c r="BT10" s="126"/>
      <c r="BU10" s="32"/>
      <c r="BV10" s="32"/>
      <c r="BW10" s="32"/>
      <c r="BX10" s="32"/>
      <c r="BY10" s="126"/>
      <c r="BZ10" s="32"/>
      <c r="CA10" s="126"/>
      <c r="CB10" s="32"/>
      <c r="CC10" s="126"/>
      <c r="CD10" s="32"/>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32"/>
      <c r="DM10" s="32"/>
      <c r="DN10" s="32"/>
      <c r="DO10" s="17"/>
      <c r="DP10" s="17"/>
      <c r="DQ10" s="17"/>
      <c r="DR10" s="17"/>
      <c r="DS10" s="17"/>
      <c r="DT10" s="126"/>
      <c r="DU10" s="126"/>
      <c r="DV10" s="126"/>
      <c r="DW10" s="126"/>
      <c r="DX10" s="126"/>
      <c r="DY10" s="126"/>
      <c r="DZ10" s="125"/>
    </row>
    <row r="11" customHeight="1" ht="19.5">
      <c r="A11" s="34" t="s">
        <v>147</v>
      </c>
      <c r="B11" s="34" t="s">
        <v>148</v>
      </c>
      <c r="C11" s="34" t="s">
        <v>142</v>
      </c>
      <c r="D11" s="34" t="s">
        <v>150</v>
      </c>
      <c r="E11" s="34" t="s">
        <v>111</v>
      </c>
      <c r="F11" s="34" t="s">
        <v>112</v>
      </c>
      <c r="G11" s="34" t="s">
        <v>216</v>
      </c>
      <c r="H11" s="34" t="s">
        <v>204</v>
      </c>
      <c r="I11" s="126">
        <v>411017.57</v>
      </c>
      <c r="J11" s="126"/>
      <c r="K11" s="126"/>
      <c r="L11" s="126"/>
      <c r="M11" s="17"/>
      <c r="N11" s="17"/>
      <c r="O11" s="32"/>
      <c r="P11" s="32"/>
      <c r="Q11" s="32"/>
      <c r="R11" s="32"/>
      <c r="S11" s="32"/>
      <c r="T11" s="32"/>
      <c r="U11" s="32"/>
      <c r="V11" s="32"/>
      <c r="W11" s="32"/>
      <c r="X11" s="32"/>
      <c r="Y11" s="32"/>
      <c r="Z11" s="32"/>
      <c r="AA11" s="32"/>
      <c r="AB11" s="32"/>
      <c r="AC11" s="32"/>
      <c r="AD11" s="32"/>
      <c r="AE11" s="32"/>
      <c r="AF11" s="126"/>
      <c r="AG11" s="126"/>
      <c r="AH11" s="32"/>
      <c r="AI11" s="126"/>
      <c r="AJ11" s="32"/>
      <c r="AK11" s="32"/>
      <c r="AL11" s="32"/>
      <c r="AM11" s="32"/>
      <c r="AN11" s="126"/>
      <c r="AO11" s="32"/>
      <c r="AP11" s="126"/>
      <c r="AQ11" s="32"/>
      <c r="AR11" s="32"/>
      <c r="AS11" s="32"/>
      <c r="AT11" s="126"/>
      <c r="AU11" s="126"/>
      <c r="AV11" s="32"/>
      <c r="AW11" s="126"/>
      <c r="AX11" s="126"/>
      <c r="AY11" s="126"/>
      <c r="AZ11" s="126"/>
      <c r="BA11" s="126"/>
      <c r="BB11" s="126"/>
      <c r="BC11" s="32"/>
      <c r="BD11" s="32"/>
      <c r="BE11" s="32"/>
      <c r="BF11" s="32"/>
      <c r="BG11" s="126"/>
      <c r="BH11" s="32"/>
      <c r="BI11" s="17"/>
      <c r="BJ11" s="17"/>
      <c r="BK11" s="17"/>
      <c r="BL11" s="32"/>
      <c r="BM11" s="126"/>
      <c r="BN11" s="126"/>
      <c r="BO11" s="32"/>
      <c r="BP11" s="32"/>
      <c r="BQ11" s="32"/>
      <c r="BR11" s="32">
        <v>61755.57</v>
      </c>
      <c r="BS11" s="126">
        <v>61755.57</v>
      </c>
      <c r="BT11" s="126"/>
      <c r="BU11" s="32"/>
      <c r="BV11" s="32"/>
      <c r="BW11" s="32"/>
      <c r="BX11" s="32"/>
      <c r="BY11" s="126"/>
      <c r="BZ11" s="32"/>
      <c r="CA11" s="126"/>
      <c r="CB11" s="32"/>
      <c r="CC11" s="126"/>
      <c r="CD11" s="32"/>
      <c r="CE11" s="126"/>
      <c r="CF11" s="126"/>
      <c r="CG11" s="126"/>
      <c r="CH11" s="126"/>
      <c r="CI11" s="126"/>
      <c r="CJ11" s="126"/>
      <c r="CK11" s="126"/>
      <c r="CL11" s="126"/>
      <c r="CM11" s="126"/>
      <c r="CN11" s="126"/>
      <c r="CO11" s="126"/>
      <c r="CP11" s="126"/>
      <c r="CQ11" s="126"/>
      <c r="CR11" s="126"/>
      <c r="CS11" s="126">
        <v>5172.00</v>
      </c>
      <c r="CT11" s="126">
        <v>5172.00</v>
      </c>
      <c r="CU11" s="126"/>
      <c r="CV11" s="126"/>
      <c r="CW11" s="126"/>
      <c r="CX11" s="126"/>
      <c r="CY11" s="126">
        <v>136800.00</v>
      </c>
      <c r="CZ11" s="126">
        <v>136800.00</v>
      </c>
      <c r="DA11" s="126"/>
      <c r="DB11" s="126"/>
      <c r="DC11" s="126"/>
      <c r="DD11" s="126"/>
      <c r="DE11" s="126"/>
      <c r="DF11" s="126"/>
      <c r="DG11" s="126"/>
      <c r="DH11" s="126"/>
      <c r="DI11" s="126"/>
      <c r="DJ11" s="126"/>
      <c r="DK11" s="126">
        <v>30590.00</v>
      </c>
      <c r="DL11" s="32">
        <v>30590.00</v>
      </c>
      <c r="DM11" s="32"/>
      <c r="DN11" s="32"/>
      <c r="DO11" s="17"/>
      <c r="DP11" s="17"/>
      <c r="DQ11" s="17"/>
      <c r="DR11" s="17"/>
      <c r="DS11" s="17"/>
      <c r="DT11" s="126">
        <v>43320.00</v>
      </c>
      <c r="DU11" s="126">
        <v>43320.00</v>
      </c>
      <c r="DV11" s="126"/>
      <c r="DW11" s="126">
        <v>133380.00</v>
      </c>
      <c r="DX11" s="126">
        <v>133380.00</v>
      </c>
      <c r="DY11" s="126"/>
      <c r="DZ11" s="125"/>
    </row>
    <row r="12" customHeight="1" ht="19.5">
      <c r="A12" s="34" t="s">
        <v>134</v>
      </c>
      <c r="B12" s="34" t="s">
        <v>135</v>
      </c>
      <c r="C12" s="34" t="s">
        <v>138</v>
      </c>
      <c r="D12" s="34" t="s">
        <v>139</v>
      </c>
      <c r="E12" s="34" t="s">
        <v>111</v>
      </c>
      <c r="F12" s="34" t="s">
        <v>112</v>
      </c>
      <c r="G12" s="34" t="s">
        <v>215</v>
      </c>
      <c r="H12" s="34" t="s">
        <v>117</v>
      </c>
      <c r="I12" s="126">
        <v>443387.65</v>
      </c>
      <c r="J12" s="126"/>
      <c r="K12" s="126"/>
      <c r="L12" s="126"/>
      <c r="M12" s="17"/>
      <c r="N12" s="17"/>
      <c r="O12" s="32"/>
      <c r="P12" s="32"/>
      <c r="Q12" s="32"/>
      <c r="R12" s="32"/>
      <c r="S12" s="32"/>
      <c r="T12" s="32"/>
      <c r="U12" s="32"/>
      <c r="V12" s="32"/>
      <c r="W12" s="32"/>
      <c r="X12" s="32"/>
      <c r="Y12" s="32"/>
      <c r="Z12" s="32"/>
      <c r="AA12" s="32"/>
      <c r="AB12" s="32">
        <v>443387.65</v>
      </c>
      <c r="AC12" s="32">
        <v>443387.65</v>
      </c>
      <c r="AD12" s="32"/>
      <c r="AE12" s="32"/>
      <c r="AF12" s="126"/>
      <c r="AG12" s="126"/>
      <c r="AH12" s="32"/>
      <c r="AI12" s="126"/>
      <c r="AJ12" s="32"/>
      <c r="AK12" s="32"/>
      <c r="AL12" s="32"/>
      <c r="AM12" s="32"/>
      <c r="AN12" s="126"/>
      <c r="AO12" s="32"/>
      <c r="AP12" s="126"/>
      <c r="AQ12" s="32"/>
      <c r="AR12" s="32"/>
      <c r="AS12" s="32"/>
      <c r="AT12" s="126"/>
      <c r="AU12" s="126"/>
      <c r="AV12" s="32"/>
      <c r="AW12" s="126"/>
      <c r="AX12" s="126"/>
      <c r="AY12" s="126"/>
      <c r="AZ12" s="126"/>
      <c r="BA12" s="126"/>
      <c r="BB12" s="126"/>
      <c r="BC12" s="32"/>
      <c r="BD12" s="32"/>
      <c r="BE12" s="32"/>
      <c r="BF12" s="32"/>
      <c r="BG12" s="126"/>
      <c r="BH12" s="32"/>
      <c r="BI12" s="17"/>
      <c r="BJ12" s="17"/>
      <c r="BK12" s="17"/>
      <c r="BL12" s="32"/>
      <c r="BM12" s="126"/>
      <c r="BN12" s="126"/>
      <c r="BO12" s="32"/>
      <c r="BP12" s="32"/>
      <c r="BQ12" s="32"/>
      <c r="BR12" s="32"/>
      <c r="BS12" s="126"/>
      <c r="BT12" s="126"/>
      <c r="BU12" s="32"/>
      <c r="BV12" s="32"/>
      <c r="BW12" s="32"/>
      <c r="BX12" s="32"/>
      <c r="BY12" s="126"/>
      <c r="BZ12" s="32"/>
      <c r="CA12" s="126"/>
      <c r="CB12" s="32"/>
      <c r="CC12" s="126"/>
      <c r="CD12" s="32"/>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32"/>
      <c r="DM12" s="32"/>
      <c r="DN12" s="32"/>
      <c r="DO12" s="17"/>
      <c r="DP12" s="17"/>
      <c r="DQ12" s="17"/>
      <c r="DR12" s="17"/>
      <c r="DS12" s="17"/>
      <c r="DT12" s="126"/>
      <c r="DU12" s="126"/>
      <c r="DV12" s="126"/>
      <c r="DW12" s="126"/>
      <c r="DX12" s="126"/>
      <c r="DY12" s="126"/>
      <c r="DZ12" s="125"/>
    </row>
    <row r="13" customHeight="1" ht="19.5">
      <c r="A13" s="34" t="s">
        <v>134</v>
      </c>
      <c r="B13" s="34" t="s">
        <v>135</v>
      </c>
      <c r="C13" s="34" t="s">
        <v>136</v>
      </c>
      <c r="D13" s="34" t="s">
        <v>137</v>
      </c>
      <c r="E13" s="34" t="s">
        <v>111</v>
      </c>
      <c r="F13" s="34" t="s">
        <v>112</v>
      </c>
      <c r="G13" s="34" t="s">
        <v>215</v>
      </c>
      <c r="H13" s="34" t="s">
        <v>117</v>
      </c>
      <c r="I13" s="126">
        <v>190023.28</v>
      </c>
      <c r="J13" s="126"/>
      <c r="K13" s="126"/>
      <c r="L13" s="126"/>
      <c r="M13" s="17"/>
      <c r="N13" s="17"/>
      <c r="O13" s="32"/>
      <c r="P13" s="32"/>
      <c r="Q13" s="32"/>
      <c r="R13" s="32"/>
      <c r="S13" s="32"/>
      <c r="T13" s="32"/>
      <c r="U13" s="32"/>
      <c r="V13" s="32"/>
      <c r="W13" s="32"/>
      <c r="X13" s="32"/>
      <c r="Y13" s="32"/>
      <c r="Z13" s="32"/>
      <c r="AA13" s="32"/>
      <c r="AB13" s="32"/>
      <c r="AC13" s="32"/>
      <c r="AD13" s="32"/>
      <c r="AE13" s="32"/>
      <c r="AF13" s="126"/>
      <c r="AG13" s="126"/>
      <c r="AH13" s="32"/>
      <c r="AI13" s="126"/>
      <c r="AJ13" s="32"/>
      <c r="AK13" s="32"/>
      <c r="AL13" s="32"/>
      <c r="AM13" s="32"/>
      <c r="AN13" s="126"/>
      <c r="AO13" s="32"/>
      <c r="AP13" s="126"/>
      <c r="AQ13" s="32"/>
      <c r="AR13" s="32"/>
      <c r="AS13" s="32"/>
      <c r="AT13" s="126"/>
      <c r="AU13" s="126"/>
      <c r="AV13" s="32"/>
      <c r="AW13" s="126"/>
      <c r="AX13" s="126"/>
      <c r="AY13" s="126"/>
      <c r="AZ13" s="126">
        <v>190023.28</v>
      </c>
      <c r="BA13" s="126">
        <v>190023.28</v>
      </c>
      <c r="BB13" s="126"/>
      <c r="BC13" s="32"/>
      <c r="BD13" s="32"/>
      <c r="BE13" s="32"/>
      <c r="BF13" s="32"/>
      <c r="BG13" s="126"/>
      <c r="BH13" s="32"/>
      <c r="BI13" s="17"/>
      <c r="BJ13" s="17"/>
      <c r="BK13" s="17"/>
      <c r="BL13" s="32"/>
      <c r="BM13" s="126"/>
      <c r="BN13" s="126"/>
      <c r="BO13" s="32"/>
      <c r="BP13" s="32"/>
      <c r="BQ13" s="32"/>
      <c r="BR13" s="32"/>
      <c r="BS13" s="126"/>
      <c r="BT13" s="126"/>
      <c r="BU13" s="32"/>
      <c r="BV13" s="32"/>
      <c r="BW13" s="32"/>
      <c r="BX13" s="32"/>
      <c r="BY13" s="126"/>
      <c r="BZ13" s="32"/>
      <c r="CA13" s="126"/>
      <c r="CB13" s="32"/>
      <c r="CC13" s="126"/>
      <c r="CD13" s="32"/>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32"/>
      <c r="DM13" s="32"/>
      <c r="DN13" s="32"/>
      <c r="DO13" s="17"/>
      <c r="DP13" s="17"/>
      <c r="DQ13" s="17"/>
      <c r="DR13" s="17"/>
      <c r="DS13" s="17"/>
      <c r="DT13" s="126"/>
      <c r="DU13" s="126"/>
      <c r="DV13" s="126"/>
      <c r="DW13" s="126"/>
      <c r="DX13" s="126"/>
      <c r="DY13" s="126"/>
      <c r="DZ13" s="125"/>
    </row>
    <row r="14" customHeight="1" ht="19.5">
      <c r="A14" s="34" t="s">
        <v>144</v>
      </c>
      <c r="B14" s="34" t="s">
        <v>138</v>
      </c>
      <c r="C14" s="34" t="s">
        <v>141</v>
      </c>
      <c r="D14" s="34" t="s">
        <v>145</v>
      </c>
      <c r="E14" s="34" t="s">
        <v>111</v>
      </c>
      <c r="F14" s="34" t="s">
        <v>112</v>
      </c>
      <c r="G14" s="34" t="s">
        <v>215</v>
      </c>
      <c r="H14" s="34" t="s">
        <v>117</v>
      </c>
      <c r="I14" s="126">
        <v>812713.20</v>
      </c>
      <c r="J14" s="126"/>
      <c r="K14" s="126"/>
      <c r="L14" s="126"/>
      <c r="M14" s="17"/>
      <c r="N14" s="17"/>
      <c r="O14" s="32"/>
      <c r="P14" s="32"/>
      <c r="Q14" s="32"/>
      <c r="R14" s="32"/>
      <c r="S14" s="32"/>
      <c r="T14" s="32"/>
      <c r="U14" s="32"/>
      <c r="V14" s="32"/>
      <c r="W14" s="32"/>
      <c r="X14" s="32"/>
      <c r="Y14" s="32"/>
      <c r="Z14" s="32"/>
      <c r="AA14" s="32"/>
      <c r="AB14" s="32"/>
      <c r="AC14" s="32"/>
      <c r="AD14" s="32"/>
      <c r="AE14" s="32"/>
      <c r="AF14" s="126"/>
      <c r="AG14" s="126"/>
      <c r="AH14" s="32"/>
      <c r="AI14" s="126"/>
      <c r="AJ14" s="32"/>
      <c r="AK14" s="32"/>
      <c r="AL14" s="32"/>
      <c r="AM14" s="32"/>
      <c r="AN14" s="126"/>
      <c r="AO14" s="32"/>
      <c r="AP14" s="126"/>
      <c r="AQ14" s="32"/>
      <c r="AR14" s="32"/>
      <c r="AS14" s="32"/>
      <c r="AT14" s="126"/>
      <c r="AU14" s="126"/>
      <c r="AV14" s="32"/>
      <c r="AW14" s="126"/>
      <c r="AX14" s="126"/>
      <c r="AY14" s="126"/>
      <c r="AZ14" s="126"/>
      <c r="BA14" s="126"/>
      <c r="BB14" s="126"/>
      <c r="BC14" s="32"/>
      <c r="BD14" s="32"/>
      <c r="BE14" s="32"/>
      <c r="BF14" s="32"/>
      <c r="BG14" s="126"/>
      <c r="BH14" s="32"/>
      <c r="BI14" s="17"/>
      <c r="BJ14" s="17"/>
      <c r="BK14" s="17"/>
      <c r="BL14" s="32">
        <v>812713.20</v>
      </c>
      <c r="BM14" s="126">
        <v>812713.20</v>
      </c>
      <c r="BN14" s="126"/>
      <c r="BO14" s="32"/>
      <c r="BP14" s="32"/>
      <c r="BQ14" s="32"/>
      <c r="BR14" s="32"/>
      <c r="BS14" s="126"/>
      <c r="BT14" s="126"/>
      <c r="BU14" s="32"/>
      <c r="BV14" s="32"/>
      <c r="BW14" s="32"/>
      <c r="BX14" s="32"/>
      <c r="BY14" s="126"/>
      <c r="BZ14" s="32"/>
      <c r="CA14" s="126"/>
      <c r="CB14" s="32"/>
      <c r="CC14" s="126"/>
      <c r="CD14" s="32"/>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32"/>
      <c r="DM14" s="32"/>
      <c r="DN14" s="32"/>
      <c r="DO14" s="17"/>
      <c r="DP14" s="17"/>
      <c r="DQ14" s="17"/>
      <c r="DR14" s="17"/>
      <c r="DS14" s="17"/>
      <c r="DT14" s="126"/>
      <c r="DU14" s="126"/>
      <c r="DV14" s="126"/>
      <c r="DW14" s="126"/>
      <c r="DX14" s="126"/>
      <c r="DY14" s="126"/>
      <c r="DZ14" s="125"/>
    </row>
    <row r="15" customHeight="1" ht="7.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05"/>
    </row>
  </sheetData>
  <mergeCells count="50">
    <mergeCell ref="AB5:AD5"/>
    <mergeCell ref="Y5:AA5"/>
    <mergeCell ref="AE5:AG5"/>
    <mergeCell ref="AH5:AJ5"/>
    <mergeCell ref="E5:E6"/>
    <mergeCell ref="F5:F6"/>
    <mergeCell ref="I5:I6"/>
    <mergeCell ref="P5:R5"/>
    <mergeCell ref="BL5:BN5"/>
    <mergeCell ref="A4:F4"/>
    <mergeCell ref="M5:O5"/>
    <mergeCell ref="BO5:BQ5"/>
    <mergeCell ref="BR5:BT5"/>
    <mergeCell ref="AZ5:BB5"/>
    <mergeCell ref="BC5:BE5"/>
    <mergeCell ref="BF5:BH5"/>
    <mergeCell ref="BI5:BK5"/>
    <mergeCell ref="J5:L5"/>
    <mergeCell ref="A5:C5"/>
    <mergeCell ref="AK5:AM5"/>
    <mergeCell ref="AN5:AP5"/>
    <mergeCell ref="AQ5:AS5"/>
    <mergeCell ref="AW5:AY5"/>
    <mergeCell ref="BU5:BW5"/>
    <mergeCell ref="BX5:BZ5"/>
    <mergeCell ref="D5:D6"/>
    <mergeCell ref="CA5:CC5"/>
    <mergeCell ref="CD5:CF5"/>
    <mergeCell ref="CG5:CI5"/>
    <mergeCell ref="CJ5:CL5"/>
    <mergeCell ref="CS5:CU5"/>
    <mergeCell ref="CV5:CX5"/>
    <mergeCell ref="DE5:DG5"/>
    <mergeCell ref="S5:U5"/>
    <mergeCell ref="V5:X5"/>
    <mergeCell ref="CY5:DA5"/>
    <mergeCell ref="DB5:DD5"/>
    <mergeCell ref="DH5:DJ5"/>
    <mergeCell ref="DK5:DM5"/>
    <mergeCell ref="DQ5:DS5"/>
    <mergeCell ref="A2:DS3"/>
    <mergeCell ref="G5:G6"/>
    <mergeCell ref="AT5:AV5"/>
    <mergeCell ref="DN5:DP5"/>
    <mergeCell ref="H5:H6"/>
    <mergeCell ref="A7:H7"/>
    <mergeCell ref="CM5:CO5"/>
    <mergeCell ref="CP5:CR5"/>
    <mergeCell ref="DT5:DV5"/>
    <mergeCell ref="DW5:DY5"/>
  </mergeCells>
  <phoneticPr type="noConversion" fontId="1"/>
  <printOptions verticalCentered="0" horizontalCentered="1"/>
  <pageMargins left="0.21222047" right="0.13348031" top="0.56655118" bottom="0.68466142" footer="0.3" header="0.3"/>
  <pageSetup orientation="portrait" scale="100" paperSize="9"/>
  <headerFooter>
    <oddFooter>&amp;C第&amp;P页, 共&amp;N页</oddFooter>
  </headerFooter>
  <ignoredErrors>
    <ignoredError sqref="A9 B9 C9 E9 G9 A10 B10 C10 E10 G10 A11 B11 C11 E11 G11 A12 B12 C12 E12 G12 A13 B13 C13 E13 G13 A14 B14 C14 E14 G14"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5" max="1" min="1"/>
    <col customWidth="1" width="4.25" max="2" min="2"/>
    <col customWidth="1" width="4.25" max="3" min="3"/>
    <col customWidth="1" width="28.25" max="4" min="4"/>
    <col customWidth="1" width="9.5" max="5" min="5"/>
    <col customWidth="1" width="41.75" max="6" min="6"/>
    <col customWidth="1" width="6.5" max="7" min="7"/>
    <col customWidth="1" width="16.25" max="8" min="8"/>
    <col customWidth="1" width="12.5" max="9" min="9"/>
    <col customWidth="1" width="12.5" max="10" min="10"/>
    <col customWidth="1" width="12.5" max="11" min="11"/>
    <col customWidth="1" width="12.5" max="12" min="12"/>
    <col customWidth="1" width="12.5" max="13" min="13"/>
    <col customWidth="1" width="12.5" max="14" min="14"/>
    <col customWidth="1" width="12.5" max="15" min="15"/>
    <col customWidth="1" width="12.5" max="16" min="16"/>
    <col customWidth="1" width="12.5" max="17" min="17"/>
    <col customWidth="1" width="12.5" max="18" min="18"/>
    <col customWidth="1" width="12.5" max="19" min="19"/>
    <col customWidth="1" width="12.5" max="20" min="20"/>
    <col customWidth="1" width="12.5" max="21" min="21"/>
    <col customWidth="1" width="12.5" max="22" min="22"/>
    <col customWidth="1" width="12.5" max="23" min="23"/>
    <col customWidth="1" width="12.5" max="24" min="24"/>
    <col customWidth="1" width="12.5" max="25" min="25"/>
    <col customWidth="1" width="12.5" max="26" min="26"/>
    <col customWidth="1" width="12.5" max="27" min="27"/>
    <col customWidth="1" width="12.5" max="28" min="28"/>
    <col customWidth="1" width="12.5" max="29" min="29"/>
    <col customWidth="1" width="12.5" max="30" min="30"/>
    <col customWidth="1" width="12.5" max="31" min="31"/>
    <col customWidth="1" width="12.5" max="32" min="32"/>
    <col customWidth="1" width="12.5" max="33" min="33"/>
    <col customWidth="1" width="12.5" max="34" min="34"/>
    <col customWidth="1" width="12.5" max="35" min="35"/>
    <col customWidth="1" width="12.5" max="36" min="36"/>
    <col customWidth="1" width="12.5" max="37" min="37"/>
    <col customWidth="1" width="12.5" max="38" min="38"/>
    <col customWidth="1" width="12.5" max="39" min="39"/>
    <col customWidth="1" width="12.5" max="40" min="40"/>
    <col customWidth="1" width="12.5" max="41" min="41"/>
    <col customWidth="1" width="12.5" max="42" min="42"/>
    <col customWidth="1" width="12.5" max="43" min="43"/>
    <col customWidth="1" width="12.5" max="44" min="44"/>
    <col customWidth="1" width="12.5" max="45" min="45"/>
    <col customWidth="1" width="12.5" max="46" min="46"/>
    <col customWidth="1" width="12.5" max="47" min="47"/>
    <col customWidth="1" width="12.5" max="48" min="48"/>
    <col customWidth="1" width="12.5" max="49" min="49"/>
    <col customWidth="1" width="12.5" max="50" min="50"/>
    <col customWidth="1" width="12.5" max="51" min="51"/>
    <col customWidth="1" width="12.5" max="52" min="52"/>
    <col customWidth="1" width="12.5" max="53" min="53"/>
    <col customWidth="1" width="12.5" max="54" min="54"/>
    <col customWidth="1" width="12.5" max="55" min="55"/>
    <col customWidth="1" width="12.5" max="56" min="56"/>
    <col customWidth="1" width="12.5" max="57" min="57"/>
    <col customWidth="1" width="12.5" max="58" min="58"/>
    <col customWidth="1" width="12.5" max="59" min="59"/>
    <col customWidth="1" width="12.5" max="60" min="60"/>
    <col customWidth="1" width="12.5" max="61" min="61"/>
    <col customWidth="1" width="12.5" max="62" min="62"/>
    <col customWidth="1" width="12.5" max="63" min="63"/>
    <col customWidth="1" width="12.5" max="64" min="64"/>
    <col customWidth="1" width="12.5" max="65" min="65"/>
    <col customWidth="1" width="12.5" max="66" min="66"/>
    <col customWidth="1" width="12.5" max="67" min="67"/>
    <col customWidth="1" width="12.5" max="68" min="68"/>
    <col customWidth="1" width="12.5" max="69" min="69"/>
    <col customWidth="1" width="12.5" max="70" min="70"/>
    <col customWidth="1" width="12.5" max="71" min="71"/>
    <col customWidth="1" width="12.5" max="72" min="72"/>
    <col customWidth="1" width="12.5" max="73" min="73"/>
    <col customWidth="1" width="12.5" max="74" min="74"/>
    <col customWidth="1" width="12.5" max="75" min="75"/>
    <col customWidth="1" width="12.5" max="76" min="76"/>
    <col customWidth="1" width="12.5" max="77" min="77"/>
    <col customWidth="1" width="12.5" max="78" min="78"/>
    <col customWidth="1" width="12.5" max="79" min="79"/>
    <col customWidth="1" width="12.5" max="80" min="80"/>
    <col customWidth="1" width="12.5" max="81" min="81"/>
    <col customWidth="1" width="12.5" max="82" min="82"/>
    <col customWidth="1" width="12.5" max="83" min="83"/>
    <col customWidth="1" width="12.5" max="84" min="84"/>
    <col customWidth="1" width="12.5" max="85" min="85"/>
    <col customWidth="1" width="12.5" max="86" min="86"/>
    <col customWidth="1" width="12.5" max="87" min="87"/>
    <col customWidth="1" width="12.5" max="88" min="88"/>
    <col customWidth="1" width="12.5" max="89" min="89"/>
    <col customWidth="1" width="12.5" max="90" min="90"/>
    <col customWidth="1" width="12.5" max="91" min="91"/>
    <col customWidth="1" width="12.5" max="92" min="92"/>
    <col customWidth="1" width="12.5" max="93" min="93"/>
    <col customWidth="1" width="12.5" max="94" min="94"/>
    <col customWidth="1" width="12.5" max="95" min="95"/>
    <col customWidth="1" width="12.5" max="96" min="96"/>
    <col customWidth="1" width="12.5" max="97" min="97"/>
    <col customWidth="1" width="12.5" max="98" min="98"/>
    <col customWidth="1" width="12.5" max="99" min="99"/>
    <col customWidth="1" width="12.5" max="100" min="100"/>
    <col customWidth="1" width="12.5" max="101" min="101"/>
    <col customWidth="1" width="12.5" max="102" min="102"/>
    <col customWidth="1" width="12.5" max="103" min="103"/>
    <col customWidth="1" width="12.5" max="104" min="104"/>
    <col customWidth="1" width="12.5" max="105" min="105"/>
    <col customWidth="1" width="12.5" max="106" min="106"/>
    <col customWidth="1" width="12.5" max="107" min="107"/>
    <col customWidth="1" width="12.5" max="108" min="108"/>
    <col customWidth="1" width="12.5" max="109" min="109"/>
    <col customWidth="1" width="12.5" max="110" min="110"/>
    <col customWidth="1" width="12.5" max="111" min="111"/>
    <col customWidth="1" width="12.5" max="112" min="112"/>
    <col customWidth="1" width="12.5" max="113" min="113"/>
    <col customWidth="1" width="12.5" max="114" min="114"/>
    <col customWidth="1" width="12.5" max="115" min="115"/>
    <col customWidth="1" width="12.5" max="116" min="116"/>
    <col customWidth="1" width="12.5" max="117" min="117"/>
    <col customWidth="1" width="12.5" max="118" min="118"/>
    <col customWidth="1" width="12.5" max="119" min="119"/>
    <col customWidth="1" width="12.5" max="120" min="120"/>
    <col customWidth="1" width="12.5" max="121" min="121"/>
    <col customWidth="1" width="12.5" max="122" min="122"/>
    <col customWidth="1" width="12.5" max="123" min="123"/>
    <col customWidth="1" width="12.5" max="124" min="124"/>
    <col customWidth="1" width="12.5" max="125" min="125"/>
    <col customWidth="1" width="12.5" max="126" min="126"/>
    <col customWidth="1" width="12.5" max="127" min="127"/>
    <col customWidth="1" width="12.5" max="128" min="128"/>
    <col customWidth="1" width="12.5" max="129" min="129"/>
    <col customWidth="1" width="12.5" max="130" min="130"/>
    <col customWidth="1" width="12.5" max="131" min="131"/>
    <col customWidth="1" width="12.5" max="132" min="132"/>
    <col customWidth="1" width="12.5" max="133" min="133"/>
    <col customWidth="1" width="12.5" max="134" min="134"/>
    <col customWidth="1" width="12.5" max="135" min="135"/>
    <col customWidth="1" width="12.5" max="136" min="136"/>
    <col customWidth="1" width="12.5" max="137" min="137"/>
    <col customWidth="1" width="12.5" max="138" min="138"/>
    <col customWidth="1" width="12.5" max="139" min="139"/>
    <col customWidth="1" width="12.5" max="140" min="140"/>
    <col customWidth="1" width="12.5" max="141" min="141"/>
    <col customWidth="1" width="12.5" max="142" min="142"/>
    <col customWidth="1" width="12.5" max="143" min="143"/>
    <col customWidth="1" width="12.5" max="144" min="144"/>
    <col customWidth="1" width="12.5" max="145" min="145"/>
    <col customWidth="1" width="12.5" max="146" min="146"/>
    <col customWidth="1" width="12.5" max="147" min="147"/>
    <col customWidth="1" width="12.5" max="148" min="148"/>
    <col customWidth="1" width="12.5" max="149" min="149"/>
    <col customWidth="1" width="12.5" max="150" min="150"/>
    <col customWidth="1" width="12.5" max="151" min="151"/>
    <col customWidth="1" width="12.5" max="152" min="152"/>
    <col customWidth="1" width="12.5" max="153" min="153"/>
    <col customWidth="1" width="12.5" max="154" min="154"/>
    <col customWidth="1" width="12.5" max="155" min="155"/>
    <col customWidth="1" width="12.5" max="156" min="156"/>
    <col customWidth="1" width="12.5" max="157" min="157"/>
    <col customWidth="1" width="12.5" max="158" min="158"/>
    <col customWidth="1" width="12.5" max="159" min="159"/>
    <col customWidth="1" width="12.5" max="160" min="160"/>
    <col customWidth="1" width="12.5" max="161" min="161"/>
    <col customWidth="1" width="12.5" max="162" min="162"/>
    <col customWidth="1" width="6.75" max="163" min="163"/>
  </cols>
  <sheetData>
    <row r="1" customHeight="1" ht="20.25">
      <c r="A1" s="103"/>
      <c r="B1" s="104"/>
      <c r="C1" s="104"/>
      <c r="D1" s="21"/>
      <c r="E1" s="21"/>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21"/>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21"/>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row>
    <row r="2" customHeight="1" ht="23.25">
      <c r="A2" s="70" t="s">
        <v>217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70"/>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70"/>
      <c r="CQ2" s="107"/>
      <c r="CR2" s="107"/>
      <c r="CS2" s="107"/>
      <c r="CT2" s="107"/>
      <c r="CU2" s="107"/>
      <c r="CV2" s="107"/>
      <c r="CW2" s="107"/>
      <c r="CX2" s="107"/>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row>
    <row r="3" customHeight="1" ht="16.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row>
    <row r="4" customHeight="1" ht="19.5">
      <c r="A4" s="10"/>
      <c r="B4" s="10"/>
      <c r="C4" s="10"/>
      <c r="D4" s="10"/>
      <c r="E4" s="10"/>
      <c r="F4" s="10"/>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27"/>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1" t="s">
        <v>5</v>
      </c>
      <c r="FG4" s="128"/>
    </row>
    <row r="5" customHeight="1" ht="20.25">
      <c r="A5" s="12" t="s">
        <v>173</v>
      </c>
      <c r="B5" s="14"/>
      <c r="C5" s="14"/>
      <c r="D5" s="45" t="s">
        <v>115</v>
      </c>
      <c r="E5" s="45" t="s">
        <v>94</v>
      </c>
      <c r="F5" s="45" t="s">
        <v>95</v>
      </c>
      <c r="G5" s="12" t="s">
        <v>174</v>
      </c>
      <c r="H5" s="12" t="s">
        <v>175</v>
      </c>
      <c r="I5" s="12" t="s">
        <v>116</v>
      </c>
      <c r="J5" s="12" t="s">
        <v>218</v>
      </c>
      <c r="K5" s="14"/>
      <c r="L5" s="14"/>
      <c r="M5" s="12" t="s">
        <v>219</v>
      </c>
      <c r="N5" s="14"/>
      <c r="O5" s="14"/>
      <c r="P5" s="12" t="s">
        <v>220</v>
      </c>
      <c r="Q5" s="14"/>
      <c r="R5" s="14"/>
      <c r="S5" s="12" t="s">
        <v>221</v>
      </c>
      <c r="T5" s="14"/>
      <c r="U5" s="14"/>
      <c r="V5" s="12" t="s">
        <v>222</v>
      </c>
      <c r="W5" s="14"/>
      <c r="X5" s="14"/>
      <c r="Y5" s="12" t="s">
        <v>223</v>
      </c>
      <c r="Z5" s="14"/>
      <c r="AA5" s="14"/>
      <c r="AB5" s="12" t="s">
        <v>224</v>
      </c>
      <c r="AC5" s="14"/>
      <c r="AD5" s="14"/>
      <c r="AE5" s="12" t="s">
        <v>225</v>
      </c>
      <c r="AF5" s="14"/>
      <c r="AG5" s="14"/>
      <c r="AH5" s="12" t="s">
        <v>226</v>
      </c>
      <c r="AI5" s="14"/>
      <c r="AJ5" s="14"/>
      <c r="AK5" s="12" t="s">
        <v>227</v>
      </c>
      <c r="AL5" s="14"/>
      <c r="AM5" s="14"/>
      <c r="AN5" s="12" t="s">
        <v>228</v>
      </c>
      <c r="AO5" s="14"/>
      <c r="AP5" s="14"/>
      <c r="AQ5" s="12" t="s">
        <v>229</v>
      </c>
      <c r="AR5" s="14"/>
      <c r="AS5" s="14"/>
      <c r="AT5" s="12" t="s">
        <v>230</v>
      </c>
      <c r="AU5" s="14"/>
      <c r="AV5" s="14"/>
      <c r="AW5" s="12" t="s">
        <v>231</v>
      </c>
      <c r="AX5" s="14"/>
      <c r="AY5" s="14"/>
      <c r="AZ5" s="12" t="s">
        <v>232</v>
      </c>
      <c r="BA5" s="14"/>
      <c r="BB5" s="14"/>
      <c r="BC5" s="12" t="s">
        <v>233</v>
      </c>
      <c r="BD5" s="14"/>
      <c r="BE5" s="14"/>
      <c r="BF5" s="12" t="s">
        <v>234</v>
      </c>
      <c r="BG5" s="14"/>
      <c r="BH5" s="14"/>
      <c r="BI5" s="12" t="s">
        <v>235</v>
      </c>
      <c r="BJ5" s="14"/>
      <c r="BK5" s="14"/>
      <c r="BL5" s="12" t="s">
        <v>236</v>
      </c>
      <c r="BM5" s="14"/>
      <c r="BN5" s="14"/>
      <c r="BO5" s="12" t="s">
        <v>237</v>
      </c>
      <c r="BP5" s="14"/>
      <c r="BQ5" s="14"/>
      <c r="BR5" s="12" t="s">
        <v>238</v>
      </c>
      <c r="BS5" s="14"/>
      <c r="BT5" s="14"/>
      <c r="BU5" s="12" t="s">
        <v>239</v>
      </c>
      <c r="BV5" s="14"/>
      <c r="BW5" s="14"/>
      <c r="BX5" s="12" t="s">
        <v>240</v>
      </c>
      <c r="BY5" s="14"/>
      <c r="BZ5" s="14"/>
      <c r="CA5" s="12" t="s">
        <v>241</v>
      </c>
      <c r="CB5" s="14"/>
      <c r="CC5" s="14"/>
      <c r="CD5" s="12" t="s">
        <v>242</v>
      </c>
      <c r="CE5" s="14"/>
      <c r="CF5" s="14"/>
      <c r="CG5" s="12" t="s">
        <v>243</v>
      </c>
      <c r="CH5" s="14"/>
      <c r="CI5" s="14"/>
      <c r="CJ5" s="12" t="s">
        <v>244</v>
      </c>
      <c r="CK5" s="14"/>
      <c r="CL5" s="14"/>
      <c r="CM5" s="12" t="s">
        <v>245</v>
      </c>
      <c r="CN5" s="14"/>
      <c r="CO5" s="14"/>
      <c r="CP5" s="12" t="s">
        <v>246</v>
      </c>
      <c r="CQ5" s="14"/>
      <c r="CR5" s="14"/>
      <c r="CS5" s="12" t="s">
        <v>247</v>
      </c>
      <c r="CT5" s="14"/>
      <c r="CU5" s="14"/>
      <c r="CV5" s="12" t="s">
        <v>248</v>
      </c>
      <c r="CW5" s="14"/>
      <c r="CX5" s="14"/>
      <c r="CY5" s="12" t="s">
        <v>249</v>
      </c>
      <c r="CZ5" s="14"/>
      <c r="DA5" s="14"/>
      <c r="DB5" s="12" t="s">
        <v>250</v>
      </c>
      <c r="DC5" s="14"/>
      <c r="DD5" s="14"/>
      <c r="DE5" s="12" t="s">
        <v>251</v>
      </c>
      <c r="DF5" s="14"/>
      <c r="DG5" s="14"/>
      <c r="DH5" s="12" t="s">
        <v>252</v>
      </c>
      <c r="DI5" s="14"/>
      <c r="DJ5" s="14"/>
      <c r="DK5" s="12" t="s">
        <v>253</v>
      </c>
      <c r="DL5" s="14"/>
      <c r="DM5" s="14"/>
      <c r="DN5" s="12" t="s">
        <v>254</v>
      </c>
      <c r="DO5" s="14"/>
      <c r="DP5" s="14"/>
      <c r="DQ5" s="12" t="s">
        <v>255</v>
      </c>
      <c r="DR5" s="14"/>
      <c r="DS5" s="14"/>
      <c r="DT5" s="12" t="s">
        <v>256</v>
      </c>
      <c r="DU5" s="14"/>
      <c r="DV5" s="14"/>
      <c r="DW5" s="12" t="s">
        <v>257</v>
      </c>
      <c r="DX5" s="14"/>
      <c r="DY5" s="14"/>
      <c r="DZ5" s="12" t="s">
        <v>258</v>
      </c>
      <c r="EA5" s="14"/>
      <c r="EB5" s="14"/>
      <c r="EC5" s="12" t="s">
        <v>259</v>
      </c>
      <c r="ED5" s="14"/>
      <c r="EE5" s="14"/>
      <c r="EF5" s="12" t="s">
        <v>260</v>
      </c>
      <c r="EG5" s="14"/>
      <c r="EH5" s="14"/>
      <c r="EI5" s="12" t="s">
        <v>261</v>
      </c>
      <c r="EJ5" s="14"/>
      <c r="EK5" s="14"/>
      <c r="EL5" s="12" t="s">
        <v>262</v>
      </c>
      <c r="EM5" s="14"/>
      <c r="EN5" s="14"/>
      <c r="EO5" s="12" t="s">
        <v>263</v>
      </c>
      <c r="EP5" s="14"/>
      <c r="EQ5" s="14"/>
      <c r="ER5" s="12" t="s">
        <v>264</v>
      </c>
      <c r="ES5" s="14"/>
      <c r="ET5" s="14"/>
      <c r="EU5" s="12" t="s">
        <v>265</v>
      </c>
      <c r="EV5" s="14"/>
      <c r="EW5" s="14"/>
      <c r="EX5" s="12" t="s">
        <v>266</v>
      </c>
      <c r="EY5" s="14"/>
      <c r="EZ5" s="14"/>
      <c r="FA5" s="12" t="s">
        <v>267</v>
      </c>
      <c r="FB5" s="14"/>
      <c r="FC5" s="14"/>
      <c r="FD5" s="12" t="s">
        <v>126</v>
      </c>
      <c r="FE5" s="14"/>
      <c r="FF5" s="14"/>
      <c r="FG5" s="129"/>
    </row>
    <row r="6" customHeight="1" ht="25.5">
      <c r="A6" s="12" t="s">
        <v>131</v>
      </c>
      <c r="B6" s="12" t="s">
        <v>132</v>
      </c>
      <c r="C6" s="12" t="s">
        <v>133</v>
      </c>
      <c r="D6" s="84"/>
      <c r="E6" s="84"/>
      <c r="F6" s="84"/>
      <c r="G6" s="14"/>
      <c r="H6" s="14"/>
      <c r="I6" s="14"/>
      <c r="J6" s="12" t="s">
        <v>105</v>
      </c>
      <c r="K6" s="12" t="s">
        <v>65</v>
      </c>
      <c r="L6" s="12" t="s">
        <v>66</v>
      </c>
      <c r="M6" s="12" t="s">
        <v>105</v>
      </c>
      <c r="N6" s="12" t="s">
        <v>65</v>
      </c>
      <c r="O6" s="12" t="s">
        <v>66</v>
      </c>
      <c r="P6" s="12" t="s">
        <v>105</v>
      </c>
      <c r="Q6" s="12" t="s">
        <v>65</v>
      </c>
      <c r="R6" s="12" t="s">
        <v>66</v>
      </c>
      <c r="S6" s="12" t="s">
        <v>105</v>
      </c>
      <c r="T6" s="12" t="s">
        <v>65</v>
      </c>
      <c r="U6" s="12" t="s">
        <v>66</v>
      </c>
      <c r="V6" s="12" t="s">
        <v>105</v>
      </c>
      <c r="W6" s="12" t="s">
        <v>65</v>
      </c>
      <c r="X6" s="12" t="s">
        <v>66</v>
      </c>
      <c r="Y6" s="12" t="s">
        <v>105</v>
      </c>
      <c r="Z6" s="12" t="s">
        <v>65</v>
      </c>
      <c r="AA6" s="12" t="s">
        <v>66</v>
      </c>
      <c r="AB6" s="12" t="s">
        <v>105</v>
      </c>
      <c r="AC6" s="12" t="s">
        <v>65</v>
      </c>
      <c r="AD6" s="12" t="s">
        <v>66</v>
      </c>
      <c r="AE6" s="12" t="s">
        <v>105</v>
      </c>
      <c r="AF6" s="12" t="s">
        <v>65</v>
      </c>
      <c r="AG6" s="12" t="s">
        <v>66</v>
      </c>
      <c r="AH6" s="12" t="s">
        <v>105</v>
      </c>
      <c r="AI6" s="12" t="s">
        <v>65</v>
      </c>
      <c r="AJ6" s="12" t="s">
        <v>66</v>
      </c>
      <c r="AK6" s="12" t="s">
        <v>105</v>
      </c>
      <c r="AL6" s="12" t="s">
        <v>65</v>
      </c>
      <c r="AM6" s="12" t="s">
        <v>66</v>
      </c>
      <c r="AN6" s="12" t="s">
        <v>105</v>
      </c>
      <c r="AO6" s="12" t="s">
        <v>65</v>
      </c>
      <c r="AP6" s="12" t="s">
        <v>66</v>
      </c>
      <c r="AQ6" s="12" t="s">
        <v>105</v>
      </c>
      <c r="AR6" s="12" t="s">
        <v>65</v>
      </c>
      <c r="AS6" s="12" t="s">
        <v>66</v>
      </c>
      <c r="AT6" s="12" t="s">
        <v>105</v>
      </c>
      <c r="AU6" s="12" t="s">
        <v>65</v>
      </c>
      <c r="AV6" s="12" t="s">
        <v>66</v>
      </c>
      <c r="AW6" s="12" t="s">
        <v>105</v>
      </c>
      <c r="AX6" s="12" t="s">
        <v>65</v>
      </c>
      <c r="AY6" s="12" t="s">
        <v>66</v>
      </c>
      <c r="AZ6" s="12" t="s">
        <v>105</v>
      </c>
      <c r="BA6" s="12" t="s">
        <v>65</v>
      </c>
      <c r="BB6" s="12" t="s">
        <v>66</v>
      </c>
      <c r="BC6" s="12" t="s">
        <v>105</v>
      </c>
      <c r="BD6" s="12" t="s">
        <v>65</v>
      </c>
      <c r="BE6" s="12" t="s">
        <v>66</v>
      </c>
      <c r="BF6" s="12" t="s">
        <v>105</v>
      </c>
      <c r="BG6" s="12" t="s">
        <v>65</v>
      </c>
      <c r="BH6" s="12" t="s">
        <v>66</v>
      </c>
      <c r="BI6" s="12" t="s">
        <v>105</v>
      </c>
      <c r="BJ6" s="12" t="s">
        <v>65</v>
      </c>
      <c r="BK6" s="12" t="s">
        <v>66</v>
      </c>
      <c r="BL6" s="12" t="s">
        <v>105</v>
      </c>
      <c r="BM6" s="12" t="s">
        <v>65</v>
      </c>
      <c r="BN6" s="12" t="s">
        <v>66</v>
      </c>
      <c r="BO6" s="12" t="s">
        <v>105</v>
      </c>
      <c r="BP6" s="12" t="s">
        <v>65</v>
      </c>
      <c r="BQ6" s="12" t="s">
        <v>66</v>
      </c>
      <c r="BR6" s="12" t="s">
        <v>105</v>
      </c>
      <c r="BS6" s="12" t="s">
        <v>65</v>
      </c>
      <c r="BT6" s="12" t="s">
        <v>66</v>
      </c>
      <c r="BU6" s="12" t="s">
        <v>105</v>
      </c>
      <c r="BV6" s="12" t="s">
        <v>65</v>
      </c>
      <c r="BW6" s="12" t="s">
        <v>66</v>
      </c>
      <c r="BX6" s="12" t="s">
        <v>105</v>
      </c>
      <c r="BY6" s="12" t="s">
        <v>65</v>
      </c>
      <c r="BZ6" s="12" t="s">
        <v>66</v>
      </c>
      <c r="CA6" s="12" t="s">
        <v>105</v>
      </c>
      <c r="CB6" s="12" t="s">
        <v>65</v>
      </c>
      <c r="CC6" s="12" t="s">
        <v>66</v>
      </c>
      <c r="CD6" s="12" t="s">
        <v>105</v>
      </c>
      <c r="CE6" s="12" t="s">
        <v>65</v>
      </c>
      <c r="CF6" s="12" t="s">
        <v>66</v>
      </c>
      <c r="CG6" s="12" t="s">
        <v>105</v>
      </c>
      <c r="CH6" s="12" t="s">
        <v>65</v>
      </c>
      <c r="CI6" s="12" t="s">
        <v>66</v>
      </c>
      <c r="CJ6" s="12" t="s">
        <v>105</v>
      </c>
      <c r="CK6" s="12" t="s">
        <v>65</v>
      </c>
      <c r="CL6" s="12" t="s">
        <v>66</v>
      </c>
      <c r="CM6" s="12" t="s">
        <v>105</v>
      </c>
      <c r="CN6" s="12" t="s">
        <v>65</v>
      </c>
      <c r="CO6" s="12" t="s">
        <v>66</v>
      </c>
      <c r="CP6" s="12" t="s">
        <v>105</v>
      </c>
      <c r="CQ6" s="12" t="s">
        <v>65</v>
      </c>
      <c r="CR6" s="12" t="s">
        <v>66</v>
      </c>
      <c r="CS6" s="12" t="s">
        <v>105</v>
      </c>
      <c r="CT6" s="12" t="s">
        <v>65</v>
      </c>
      <c r="CU6" s="12" t="s">
        <v>66</v>
      </c>
      <c r="CV6" s="12" t="s">
        <v>105</v>
      </c>
      <c r="CW6" s="12" t="s">
        <v>65</v>
      </c>
      <c r="CX6" s="12" t="s">
        <v>66</v>
      </c>
      <c r="CY6" s="12" t="s">
        <v>105</v>
      </c>
      <c r="CZ6" s="12" t="s">
        <v>65</v>
      </c>
      <c r="DA6" s="12" t="s">
        <v>66</v>
      </c>
      <c r="DB6" s="12" t="s">
        <v>105</v>
      </c>
      <c r="DC6" s="12" t="s">
        <v>65</v>
      </c>
      <c r="DD6" s="12" t="s">
        <v>66</v>
      </c>
      <c r="DE6" s="12" t="s">
        <v>105</v>
      </c>
      <c r="DF6" s="12" t="s">
        <v>65</v>
      </c>
      <c r="DG6" s="12" t="s">
        <v>66</v>
      </c>
      <c r="DH6" s="12" t="s">
        <v>105</v>
      </c>
      <c r="DI6" s="12" t="s">
        <v>65</v>
      </c>
      <c r="DJ6" s="12" t="s">
        <v>66</v>
      </c>
      <c r="DK6" s="12" t="s">
        <v>105</v>
      </c>
      <c r="DL6" s="12" t="s">
        <v>65</v>
      </c>
      <c r="DM6" s="12" t="s">
        <v>66</v>
      </c>
      <c r="DN6" s="12" t="s">
        <v>105</v>
      </c>
      <c r="DO6" s="12" t="s">
        <v>65</v>
      </c>
      <c r="DP6" s="12" t="s">
        <v>66</v>
      </c>
      <c r="DQ6" s="12" t="s">
        <v>105</v>
      </c>
      <c r="DR6" s="12" t="s">
        <v>65</v>
      </c>
      <c r="DS6" s="12" t="s">
        <v>66</v>
      </c>
      <c r="DT6" s="12" t="s">
        <v>105</v>
      </c>
      <c r="DU6" s="12" t="s">
        <v>65</v>
      </c>
      <c r="DV6" s="12" t="s">
        <v>66</v>
      </c>
      <c r="DW6" s="12" t="s">
        <v>105</v>
      </c>
      <c r="DX6" s="12" t="s">
        <v>65</v>
      </c>
      <c r="DY6" s="12" t="s">
        <v>66</v>
      </c>
      <c r="DZ6" s="12" t="s">
        <v>105</v>
      </c>
      <c r="EA6" s="12" t="s">
        <v>65</v>
      </c>
      <c r="EB6" s="12" t="s">
        <v>66</v>
      </c>
      <c r="EC6" s="12" t="s">
        <v>105</v>
      </c>
      <c r="ED6" s="12" t="s">
        <v>65</v>
      </c>
      <c r="EE6" s="12" t="s">
        <v>66</v>
      </c>
      <c r="EF6" s="12" t="s">
        <v>105</v>
      </c>
      <c r="EG6" s="12" t="s">
        <v>65</v>
      </c>
      <c r="EH6" s="12" t="s">
        <v>66</v>
      </c>
      <c r="EI6" s="12" t="s">
        <v>105</v>
      </c>
      <c r="EJ6" s="12" t="s">
        <v>65</v>
      </c>
      <c r="EK6" s="12" t="s">
        <v>66</v>
      </c>
      <c r="EL6" s="12" t="s">
        <v>105</v>
      </c>
      <c r="EM6" s="12" t="s">
        <v>65</v>
      </c>
      <c r="EN6" s="12" t="s">
        <v>66</v>
      </c>
      <c r="EO6" s="12" t="s">
        <v>105</v>
      </c>
      <c r="EP6" s="12" t="s">
        <v>65</v>
      </c>
      <c r="EQ6" s="12" t="s">
        <v>66</v>
      </c>
      <c r="ER6" s="12" t="s">
        <v>105</v>
      </c>
      <c r="ES6" s="12" t="s">
        <v>65</v>
      </c>
      <c r="ET6" s="12" t="s">
        <v>66</v>
      </c>
      <c r="EU6" s="12" t="s">
        <v>105</v>
      </c>
      <c r="EV6" s="12" t="s">
        <v>65</v>
      </c>
      <c r="EW6" s="12" t="s">
        <v>66</v>
      </c>
      <c r="EX6" s="12" t="s">
        <v>105</v>
      </c>
      <c r="EY6" s="12" t="s">
        <v>65</v>
      </c>
      <c r="EZ6" s="12" t="s">
        <v>66</v>
      </c>
      <c r="FA6" s="12" t="s">
        <v>105</v>
      </c>
      <c r="FB6" s="12" t="s">
        <v>65</v>
      </c>
      <c r="FC6" s="12" t="s">
        <v>66</v>
      </c>
      <c r="FD6" s="12" t="s">
        <v>105</v>
      </c>
      <c r="FE6" s="12" t="s">
        <v>65</v>
      </c>
      <c r="FF6" s="12" t="s">
        <v>66</v>
      </c>
      <c r="FG6" s="129"/>
    </row>
    <row r="7" customHeight="1" ht="19.5">
      <c r="A7" s="117" t="s">
        <v>10</v>
      </c>
      <c r="B7" s="130"/>
      <c r="C7" s="130"/>
      <c r="D7" s="131"/>
      <c r="E7" s="131"/>
      <c r="F7" s="132"/>
      <c r="G7" s="121"/>
      <c r="H7" s="121"/>
      <c r="I7" s="121">
        <v>458652.17</v>
      </c>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v>117912.17</v>
      </c>
      <c r="CK7" s="121">
        <v>117912.17</v>
      </c>
      <c r="CL7" s="121"/>
      <c r="CM7" s="121"/>
      <c r="CN7" s="121"/>
      <c r="CO7" s="121"/>
      <c r="CP7" s="121"/>
      <c r="CQ7" s="121"/>
      <c r="CR7" s="121"/>
      <c r="CS7" s="121"/>
      <c r="CT7" s="121"/>
      <c r="CU7" s="121"/>
      <c r="CV7" s="121"/>
      <c r="CW7" s="121"/>
      <c r="CX7" s="121"/>
      <c r="CY7" s="17">
        <v>4940.00</v>
      </c>
      <c r="CZ7" s="17">
        <v>4940.00</v>
      </c>
      <c r="DA7" s="17"/>
      <c r="DB7" s="17">
        <v>19000.00</v>
      </c>
      <c r="DC7" s="17">
        <v>19000.00</v>
      </c>
      <c r="DD7" s="17"/>
      <c r="DE7" s="17"/>
      <c r="DF7" s="17"/>
      <c r="DG7" s="17"/>
      <c r="DH7" s="17">
        <v>316800.00</v>
      </c>
      <c r="DI7" s="17">
        <v>316800.00</v>
      </c>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33"/>
    </row>
    <row r="8" customHeight="1" ht="19.5">
      <c r="A8" s="91"/>
      <c r="B8" s="91"/>
      <c r="C8" s="91"/>
      <c r="D8" s="91"/>
      <c r="E8" s="91" t="s">
        <v>105</v>
      </c>
      <c r="F8" s="91"/>
      <c r="G8" s="91"/>
      <c r="H8" s="91"/>
      <c r="I8" s="92">
        <v>458652.17</v>
      </c>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v>117912.17</v>
      </c>
      <c r="CK8" s="92">
        <v>117912.17</v>
      </c>
      <c r="CL8" s="92"/>
      <c r="CM8" s="92"/>
      <c r="CN8" s="92"/>
      <c r="CO8" s="92"/>
      <c r="CP8" s="92"/>
      <c r="CQ8" s="92"/>
      <c r="CR8" s="92"/>
      <c r="CS8" s="92"/>
      <c r="CT8" s="92"/>
      <c r="CU8" s="92"/>
      <c r="CV8" s="92"/>
      <c r="CW8" s="92"/>
      <c r="CX8" s="92"/>
      <c r="CY8" s="92">
        <v>4940.00</v>
      </c>
      <c r="CZ8" s="92">
        <v>4940.00</v>
      </c>
      <c r="DA8" s="92"/>
      <c r="DB8" s="92">
        <v>19000.00</v>
      </c>
      <c r="DC8" s="92">
        <v>19000.00</v>
      </c>
      <c r="DD8" s="92"/>
      <c r="DE8" s="92"/>
      <c r="DF8" s="92"/>
      <c r="DG8" s="92"/>
      <c r="DH8" s="92">
        <v>316800.00</v>
      </c>
      <c r="DI8" s="92">
        <v>316800.00</v>
      </c>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133"/>
    </row>
    <row r="9" customHeight="1" ht="19.5">
      <c r="A9" s="33" t="s">
        <v>140</v>
      </c>
      <c r="B9" s="33" t="s">
        <v>136</v>
      </c>
      <c r="C9" s="33" t="s">
        <v>141</v>
      </c>
      <c r="D9" s="33" t="s">
        <v>146</v>
      </c>
      <c r="E9" s="33" t="s">
        <v>111</v>
      </c>
      <c r="F9" s="33" t="s">
        <v>112</v>
      </c>
      <c r="G9" s="33" t="s">
        <v>268</v>
      </c>
      <c r="H9" s="33" t="s">
        <v>118</v>
      </c>
      <c r="I9" s="32">
        <v>117912.17</v>
      </c>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17">
        <v>117912.17</v>
      </c>
      <c r="CK9" s="17">
        <v>117912.17</v>
      </c>
      <c r="CL9" s="17"/>
      <c r="CM9" s="17"/>
      <c r="CN9" s="17"/>
      <c r="CO9" s="17"/>
      <c r="CP9" s="17"/>
      <c r="CQ9" s="17"/>
      <c r="CR9" s="17"/>
      <c r="CS9" s="17"/>
      <c r="CT9" s="17"/>
      <c r="CU9" s="17"/>
      <c r="CV9" s="17"/>
      <c r="CW9" s="17"/>
      <c r="CX9" s="17"/>
      <c r="CY9" s="17"/>
      <c r="CZ9" s="17"/>
      <c r="DA9" s="17"/>
      <c r="DB9" s="17"/>
      <c r="DC9" s="17"/>
      <c r="DD9" s="17"/>
      <c r="DE9" s="17"/>
      <c r="DF9" s="17"/>
      <c r="DG9" s="17"/>
      <c r="DH9" s="32"/>
      <c r="DI9" s="32"/>
      <c r="DJ9" s="32"/>
      <c r="DK9" s="17"/>
      <c r="DL9" s="17"/>
      <c r="DM9" s="17"/>
      <c r="DN9" s="17"/>
      <c r="DO9" s="17"/>
      <c r="DP9" s="17"/>
      <c r="DQ9" s="17"/>
      <c r="DR9" s="17"/>
      <c r="DS9" s="17"/>
      <c r="DT9" s="17"/>
      <c r="DU9" s="17"/>
      <c r="DV9" s="17"/>
      <c r="DW9" s="17"/>
      <c r="DX9" s="17"/>
      <c r="DY9" s="17"/>
      <c r="DZ9" s="32"/>
      <c r="EA9" s="32"/>
      <c r="EB9" s="32"/>
      <c r="EC9" s="17"/>
      <c r="ED9" s="17"/>
      <c r="EE9" s="17"/>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133"/>
    </row>
    <row r="10" customHeight="1" ht="19.5">
      <c r="A10" s="33" t="s">
        <v>140</v>
      </c>
      <c r="B10" s="33" t="s">
        <v>136</v>
      </c>
      <c r="C10" s="33" t="s">
        <v>141</v>
      </c>
      <c r="D10" s="33" t="s">
        <v>146</v>
      </c>
      <c r="E10" s="33" t="s">
        <v>111</v>
      </c>
      <c r="F10" s="33" t="s">
        <v>112</v>
      </c>
      <c r="G10" s="33" t="s">
        <v>268</v>
      </c>
      <c r="H10" s="33" t="s">
        <v>118</v>
      </c>
      <c r="I10" s="32">
        <v>316800.00</v>
      </c>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32">
        <v>316800.00</v>
      </c>
      <c r="DI10" s="32">
        <v>316800.00</v>
      </c>
      <c r="DJ10" s="32"/>
      <c r="DK10" s="17"/>
      <c r="DL10" s="17"/>
      <c r="DM10" s="17"/>
      <c r="DN10" s="17"/>
      <c r="DO10" s="17"/>
      <c r="DP10" s="17"/>
      <c r="DQ10" s="17"/>
      <c r="DR10" s="17"/>
      <c r="DS10" s="17"/>
      <c r="DT10" s="17"/>
      <c r="DU10" s="17"/>
      <c r="DV10" s="17"/>
      <c r="DW10" s="17"/>
      <c r="DX10" s="17"/>
      <c r="DY10" s="17"/>
      <c r="DZ10" s="32"/>
      <c r="EA10" s="32"/>
      <c r="EB10" s="32"/>
      <c r="EC10" s="17"/>
      <c r="ED10" s="17"/>
      <c r="EE10" s="17"/>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133"/>
    </row>
    <row r="11" customHeight="1" ht="19.5">
      <c r="A11" s="33" t="s">
        <v>147</v>
      </c>
      <c r="B11" s="33" t="s">
        <v>148</v>
      </c>
      <c r="C11" s="33" t="s">
        <v>142</v>
      </c>
      <c r="D11" s="33" t="s">
        <v>150</v>
      </c>
      <c r="E11" s="33" t="s">
        <v>111</v>
      </c>
      <c r="F11" s="33" t="s">
        <v>112</v>
      </c>
      <c r="G11" s="33" t="s">
        <v>268</v>
      </c>
      <c r="H11" s="33" t="s">
        <v>118</v>
      </c>
      <c r="I11" s="32">
        <v>4940.00</v>
      </c>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17"/>
      <c r="CK11" s="17"/>
      <c r="CL11" s="17"/>
      <c r="CM11" s="17"/>
      <c r="CN11" s="17"/>
      <c r="CO11" s="17"/>
      <c r="CP11" s="17"/>
      <c r="CQ11" s="17"/>
      <c r="CR11" s="17"/>
      <c r="CS11" s="17"/>
      <c r="CT11" s="17"/>
      <c r="CU11" s="17"/>
      <c r="CV11" s="17"/>
      <c r="CW11" s="17"/>
      <c r="CX11" s="17"/>
      <c r="CY11" s="17">
        <v>4940.00</v>
      </c>
      <c r="CZ11" s="17">
        <v>4940.00</v>
      </c>
      <c r="DA11" s="17"/>
      <c r="DB11" s="17"/>
      <c r="DC11" s="17"/>
      <c r="DD11" s="17"/>
      <c r="DE11" s="17"/>
      <c r="DF11" s="17"/>
      <c r="DG11" s="17"/>
      <c r="DH11" s="32"/>
      <c r="DI11" s="32"/>
      <c r="DJ11" s="32"/>
      <c r="DK11" s="17"/>
      <c r="DL11" s="17"/>
      <c r="DM11" s="17"/>
      <c r="DN11" s="17"/>
      <c r="DO11" s="17"/>
      <c r="DP11" s="17"/>
      <c r="DQ11" s="17"/>
      <c r="DR11" s="17"/>
      <c r="DS11" s="17"/>
      <c r="DT11" s="17"/>
      <c r="DU11" s="17"/>
      <c r="DV11" s="17"/>
      <c r="DW11" s="17"/>
      <c r="DX11" s="17"/>
      <c r="DY11" s="17"/>
      <c r="DZ11" s="32"/>
      <c r="EA11" s="32"/>
      <c r="EB11" s="32"/>
      <c r="EC11" s="17"/>
      <c r="ED11" s="17"/>
      <c r="EE11" s="17"/>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133"/>
    </row>
    <row r="12" customHeight="1" ht="19.5">
      <c r="A12" s="33" t="s">
        <v>147</v>
      </c>
      <c r="B12" s="33" t="s">
        <v>148</v>
      </c>
      <c r="C12" s="33" t="s">
        <v>142</v>
      </c>
      <c r="D12" s="33" t="s">
        <v>150</v>
      </c>
      <c r="E12" s="33" t="s">
        <v>111</v>
      </c>
      <c r="F12" s="33" t="s">
        <v>112</v>
      </c>
      <c r="G12" s="33" t="s">
        <v>268</v>
      </c>
      <c r="H12" s="33" t="s">
        <v>118</v>
      </c>
      <c r="I12" s="32">
        <v>19000.00</v>
      </c>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17"/>
      <c r="CK12" s="17"/>
      <c r="CL12" s="17"/>
      <c r="CM12" s="17"/>
      <c r="CN12" s="17"/>
      <c r="CO12" s="17"/>
      <c r="CP12" s="17"/>
      <c r="CQ12" s="17"/>
      <c r="CR12" s="17"/>
      <c r="CS12" s="17"/>
      <c r="CT12" s="17"/>
      <c r="CU12" s="17"/>
      <c r="CV12" s="17"/>
      <c r="CW12" s="17"/>
      <c r="CX12" s="17"/>
      <c r="CY12" s="17"/>
      <c r="CZ12" s="17"/>
      <c r="DA12" s="17"/>
      <c r="DB12" s="17">
        <v>19000.00</v>
      </c>
      <c r="DC12" s="17">
        <v>19000.00</v>
      </c>
      <c r="DD12" s="17"/>
      <c r="DE12" s="17"/>
      <c r="DF12" s="17"/>
      <c r="DG12" s="17"/>
      <c r="DH12" s="32"/>
      <c r="DI12" s="32"/>
      <c r="DJ12" s="32"/>
      <c r="DK12" s="17"/>
      <c r="DL12" s="17"/>
      <c r="DM12" s="17"/>
      <c r="DN12" s="17"/>
      <c r="DO12" s="17"/>
      <c r="DP12" s="17"/>
      <c r="DQ12" s="17"/>
      <c r="DR12" s="17"/>
      <c r="DS12" s="17"/>
      <c r="DT12" s="17"/>
      <c r="DU12" s="17"/>
      <c r="DV12" s="17"/>
      <c r="DW12" s="17"/>
      <c r="DX12" s="17"/>
      <c r="DY12" s="17"/>
      <c r="DZ12" s="32"/>
      <c r="EA12" s="32"/>
      <c r="EB12" s="32"/>
      <c r="EC12" s="17"/>
      <c r="ED12" s="17"/>
      <c r="EE12" s="17"/>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133"/>
    </row>
    <row r="13" customHeight="1" ht="7.5">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05"/>
    </row>
  </sheetData>
  <mergeCells count="61">
    <mergeCell ref="AE5:AG5"/>
    <mergeCell ref="P5:R5"/>
    <mergeCell ref="V5:X5"/>
    <mergeCell ref="S5:U5"/>
    <mergeCell ref="Y5:AA5"/>
    <mergeCell ref="M5:O5"/>
    <mergeCell ref="AH5:AJ5"/>
    <mergeCell ref="A4:F4"/>
    <mergeCell ref="E5:E6"/>
    <mergeCell ref="F5:F6"/>
    <mergeCell ref="I5:I6"/>
    <mergeCell ref="AK5:AM5"/>
    <mergeCell ref="AB5:AD5"/>
    <mergeCell ref="J5:L5"/>
    <mergeCell ref="AN5:AP5"/>
    <mergeCell ref="AQ5:AS5"/>
    <mergeCell ref="AT5:AV5"/>
    <mergeCell ref="AW5:AY5"/>
    <mergeCell ref="AZ5:BB5"/>
    <mergeCell ref="BC5:BE5"/>
    <mergeCell ref="BF5:BH5"/>
    <mergeCell ref="BI5:BK5"/>
    <mergeCell ref="CJ5:CL5"/>
    <mergeCell ref="CM5:CO5"/>
    <mergeCell ref="CP5:CR5"/>
    <mergeCell ref="CS5:CU5"/>
    <mergeCell ref="CV5:CX5"/>
    <mergeCell ref="A5:C5"/>
    <mergeCell ref="BL5:BN5"/>
    <mergeCell ref="CA5:CC5"/>
    <mergeCell ref="CD5:CF5"/>
    <mergeCell ref="CG5:CI5"/>
    <mergeCell ref="D5:D6"/>
    <mergeCell ref="A2:FF3"/>
    <mergeCell ref="CY5:DA5"/>
    <mergeCell ref="DK5:DM5"/>
    <mergeCell ref="DN5:DP5"/>
    <mergeCell ref="DQ5:DS5"/>
    <mergeCell ref="DT5:DV5"/>
    <mergeCell ref="DW5:DY5"/>
    <mergeCell ref="DZ5:EB5"/>
    <mergeCell ref="EC5:EE5"/>
    <mergeCell ref="EF5:EH5"/>
    <mergeCell ref="EI5:EK5"/>
    <mergeCell ref="EL5:EN5"/>
    <mergeCell ref="EO5:EQ5"/>
    <mergeCell ref="ER5:ET5"/>
    <mergeCell ref="FD5:FF5"/>
    <mergeCell ref="EU5:EW5"/>
    <mergeCell ref="BO5:BQ5"/>
    <mergeCell ref="BR5:BT5"/>
    <mergeCell ref="BU5:BW5"/>
    <mergeCell ref="BX5:BZ5"/>
    <mergeCell ref="G5:G6"/>
    <mergeCell ref="H5:H6"/>
    <mergeCell ref="A7:H7"/>
    <mergeCell ref="DB5:DD5"/>
    <mergeCell ref="DE5:DG5"/>
    <mergeCell ref="EX5:EZ5"/>
    <mergeCell ref="FA5:FC5"/>
    <mergeCell ref="DH5:DJ5"/>
  </mergeCells>
  <phoneticPr type="noConversion" fontId="1"/>
  <printOptions verticalCentered="0" horizontalCentered="1"/>
  <pageMargins left="0.21222047" right="0.17285039" top="0.56655118" bottom="0.68466142" footer="0.3" header="0.3"/>
  <pageSetup orientation="portrait" scale="100" paperSize="9"/>
  <headerFooter>
    <oddFooter>&amp;C第&amp;P页, 共&amp;N页</oddFooter>
  </headerFooter>
  <ignoredErrors>
    <ignoredError sqref="A9 B9 C9 E9 G9 A10 B10 C10 E10 G10 A11 B11 C11 E11 G11 A12 B12 C12 E12 G12"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6.875" max="1" min="1"/>
    <col customWidth="1" width="6.875" max="2" min="2"/>
    <col customWidth="1" width="6.875" max="3" min="3"/>
    <col customWidth="1" width="12.25" max="4" min="4"/>
    <col customWidth="1" width="12.25" max="5" min="5"/>
    <col customWidth="1" width="12.25" max="6" min="6"/>
    <col customWidth="1" width="9.75" max="7" min="7"/>
    <col customWidth="1" width="12.375" max="8" min="8"/>
    <col customWidth="1" width="12.375" max="9" min="9"/>
    <col customWidth="1" width="12.375" max="10" min="10"/>
    <col customWidth="1" width="13.625" max="11" min="11"/>
    <col customWidth="1" width="12.25" max="12" min="12"/>
    <col customWidth="1" width="13.875" max="13" min="13"/>
    <col customWidth="1" width="11.625" max="14" min="14"/>
    <col customWidth="1" width="12.5" max="15" min="15"/>
    <col customWidth="1" width="8" max="16" min="16"/>
    <col customWidth="1" width="12.5" max="17" min="17"/>
    <col customWidth="1" width="12.25" max="18" min="18"/>
    <col customWidth="1" width="9.875" max="19" min="19"/>
    <col customWidth="1" width="9.625" max="20" min="20"/>
    <col customWidth="1" width="10.375" max="21" min="21"/>
    <col customWidth="1" width="9.375" max="22" min="22"/>
    <col customWidth="1" width="12.25" max="23" min="23"/>
    <col customWidth="1" width="11" max="24" min="24"/>
    <col customWidth="1" width="12.25" max="25" min="25"/>
  </cols>
  <sheetData>
    <row r="1" customHeight="1" ht="22.5">
      <c r="A1" s="20"/>
      <c r="B1" s="21"/>
      <c r="C1" s="1"/>
      <c r="D1" s="21"/>
      <c r="E1" s="21"/>
      <c r="F1" s="21"/>
      <c r="G1" s="21"/>
      <c r="H1" s="21"/>
      <c r="I1" s="21"/>
      <c r="J1" s="21"/>
      <c r="K1" s="104"/>
      <c r="L1" s="104"/>
      <c r="M1" s="104"/>
      <c r="N1" s="104"/>
      <c r="O1" s="104"/>
      <c r="P1" s="104"/>
      <c r="Q1" s="104"/>
      <c r="R1" s="104"/>
      <c r="S1" s="134"/>
      <c r="T1" s="134"/>
      <c r="U1" s="134"/>
      <c r="V1" s="134"/>
      <c r="W1" s="134"/>
      <c r="X1" s="135"/>
      <c r="Y1" s="134"/>
    </row>
    <row r="2" customHeight="1" ht="24">
      <c r="A2" s="70" t="s">
        <v>269</v>
      </c>
      <c r="B2" s="136"/>
      <c r="C2" s="24"/>
      <c r="D2" s="136"/>
      <c r="E2" s="136"/>
      <c r="F2" s="136"/>
      <c r="G2" s="136"/>
      <c r="H2" s="136"/>
      <c r="I2" s="136"/>
      <c r="J2" s="136"/>
      <c r="K2" s="136"/>
      <c r="L2" s="136"/>
      <c r="M2" s="136"/>
      <c r="N2" s="136"/>
      <c r="O2" s="136"/>
      <c r="P2" s="136"/>
      <c r="Q2" s="136"/>
      <c r="R2" s="136"/>
      <c r="S2" s="134"/>
      <c r="T2" s="134"/>
      <c r="U2" s="134"/>
      <c r="V2" s="134"/>
      <c r="W2" s="134"/>
      <c r="X2" s="134"/>
      <c r="Y2" s="134"/>
    </row>
    <row r="3" customHeight="1" ht="21">
      <c r="A3" s="137"/>
      <c r="B3" s="138"/>
      <c r="C3" s="138"/>
      <c r="D3" s="138"/>
      <c r="E3" s="138"/>
      <c r="F3" s="138"/>
      <c r="G3" s="138"/>
      <c r="H3" s="139"/>
      <c r="I3" s="139"/>
      <c r="J3" s="139"/>
      <c r="K3" s="140"/>
      <c r="L3" s="140"/>
      <c r="M3" s="140"/>
      <c r="N3" s="140"/>
      <c r="O3" s="140"/>
      <c r="P3" s="140"/>
      <c r="Q3" s="140"/>
      <c r="R3" s="140"/>
      <c r="S3" s="141"/>
      <c r="T3" s="141"/>
      <c r="U3" s="141"/>
      <c r="V3" s="141"/>
      <c r="W3" s="141"/>
      <c r="X3" s="142" t="s">
        <v>5</v>
      </c>
      <c r="Y3" s="20"/>
    </row>
    <row r="4" customHeight="1" ht="36.75">
      <c r="A4" s="143" t="s">
        <v>173</v>
      </c>
      <c r="B4" s="144"/>
      <c r="C4" s="145"/>
      <c r="D4" s="146" t="s">
        <v>115</v>
      </c>
      <c r="E4" s="146" t="s">
        <v>94</v>
      </c>
      <c r="F4" s="146" t="s">
        <v>95</v>
      </c>
      <c r="G4" s="146" t="s">
        <v>270</v>
      </c>
      <c r="H4" s="146" t="s">
        <v>271</v>
      </c>
      <c r="I4" s="146" t="s">
        <v>174</v>
      </c>
      <c r="J4" s="146" t="s">
        <v>175</v>
      </c>
      <c r="K4" s="143" t="s">
        <v>10</v>
      </c>
      <c r="L4" s="145"/>
      <c r="M4" s="147" t="s">
        <v>155</v>
      </c>
      <c r="N4" s="148"/>
      <c r="O4" s="149"/>
      <c r="P4" s="147" t="s">
        <v>156</v>
      </c>
      <c r="Q4" s="148"/>
      <c r="R4" s="149"/>
      <c r="S4" s="147" t="s">
        <v>158</v>
      </c>
      <c r="T4" s="148"/>
      <c r="U4" s="149"/>
      <c r="V4" s="147" t="s">
        <v>157</v>
      </c>
      <c r="W4" s="148"/>
      <c r="X4" s="149"/>
      <c r="Y4" s="150"/>
    </row>
    <row r="5" customHeight="1" ht="21.75">
      <c r="A5" s="146" t="s">
        <v>131</v>
      </c>
      <c r="B5" s="146" t="s">
        <v>132</v>
      </c>
      <c r="C5" s="151" t="s">
        <v>133</v>
      </c>
      <c r="D5" s="146"/>
      <c r="E5" s="146"/>
      <c r="F5" s="146"/>
      <c r="G5" s="146"/>
      <c r="H5" s="146"/>
      <c r="I5" s="146"/>
      <c r="J5" s="146"/>
      <c r="K5" s="143"/>
      <c r="L5" s="145"/>
      <c r="M5" s="151" t="s">
        <v>105</v>
      </c>
      <c r="N5" s="151" t="s">
        <v>65</v>
      </c>
      <c r="O5" s="151" t="s">
        <v>66</v>
      </c>
      <c r="P5" s="151" t="s">
        <v>105</v>
      </c>
      <c r="Q5" s="151" t="s">
        <v>65</v>
      </c>
      <c r="R5" s="151" t="s">
        <v>66</v>
      </c>
      <c r="S5" s="151" t="s">
        <v>105</v>
      </c>
      <c r="T5" s="151" t="s">
        <v>65</v>
      </c>
      <c r="U5" s="151" t="s">
        <v>66</v>
      </c>
      <c r="V5" s="151" t="s">
        <v>105</v>
      </c>
      <c r="W5" s="151" t="s">
        <v>65</v>
      </c>
      <c r="X5" s="151" t="s">
        <v>66</v>
      </c>
      <c r="Y5" s="150"/>
    </row>
    <row r="6" customHeight="1" ht="23.25">
      <c r="A6" s="146"/>
      <c r="B6" s="146"/>
      <c r="C6" s="151"/>
      <c r="D6" s="146"/>
      <c r="E6" s="146"/>
      <c r="F6" s="146"/>
      <c r="G6" s="146"/>
      <c r="H6" s="146"/>
      <c r="I6" s="146"/>
      <c r="J6" s="146"/>
      <c r="K6" s="146" t="s">
        <v>10</v>
      </c>
      <c r="L6" s="152" t="s">
        <v>272</v>
      </c>
      <c r="M6" s="151"/>
      <c r="N6" s="151"/>
      <c r="O6" s="151"/>
      <c r="P6" s="151"/>
      <c r="Q6" s="151"/>
      <c r="R6" s="151"/>
      <c r="S6" s="151"/>
      <c r="T6" s="151"/>
      <c r="U6" s="151"/>
      <c r="V6" s="151"/>
      <c r="W6" s="151"/>
      <c r="X6" s="151"/>
      <c r="Y6" s="150"/>
    </row>
    <row r="7" customHeight="1" ht="18">
      <c r="A7" s="153" t="s">
        <v>10</v>
      </c>
      <c r="B7" s="154"/>
      <c r="C7" s="154"/>
      <c r="D7" s="155"/>
      <c r="E7" s="155"/>
      <c r="F7" s="155"/>
      <c r="G7" s="155"/>
      <c r="H7" s="154">
        <f>Sum(A7:G7)</f>
        <v>0</v>
      </c>
      <c r="I7" s="154"/>
      <c r="J7" s="156"/>
      <c r="K7" s="121">
        <v>30000.00</v>
      </c>
      <c r="L7" s="121"/>
      <c r="M7" s="121">
        <v>30000.00</v>
      </c>
      <c r="N7" s="121">
        <v>30000.00</v>
      </c>
      <c r="O7" s="121"/>
      <c r="P7" s="121"/>
      <c r="Q7" s="121"/>
      <c r="R7" s="121"/>
      <c r="S7" s="157"/>
      <c r="T7" s="157"/>
      <c r="U7" s="157"/>
      <c r="V7" s="157"/>
      <c r="W7" s="157"/>
      <c r="X7" s="157"/>
      <c r="Y7" s="158"/>
    </row>
    <row r="8" customHeight="1" ht="18">
      <c r="A8" s="91"/>
      <c r="B8" s="91"/>
      <c r="C8" s="91"/>
      <c r="D8" s="91"/>
      <c r="E8" s="91" t="s">
        <v>105</v>
      </c>
      <c r="F8" s="91"/>
      <c r="G8" s="123"/>
      <c r="H8" s="91"/>
      <c r="I8" s="91"/>
      <c r="J8" s="91"/>
      <c r="K8" s="124">
        <v>30000.00</v>
      </c>
      <c r="L8" s="92"/>
      <c r="M8" s="124">
        <v>30000.00</v>
      </c>
      <c r="N8" s="92">
        <v>30000.00</v>
      </c>
      <c r="O8" s="92"/>
      <c r="P8" s="92"/>
      <c r="Q8" s="92"/>
      <c r="R8" s="92"/>
      <c r="S8" s="92"/>
      <c r="T8" s="92"/>
      <c r="U8" s="92"/>
      <c r="V8" s="92"/>
      <c r="W8" s="92"/>
      <c r="X8" s="92"/>
      <c r="Y8" s="159"/>
    </row>
    <row r="9" customHeight="1" ht="18">
      <c r="A9" s="33" t="s">
        <v>140</v>
      </c>
      <c r="B9" s="33" t="s">
        <v>141</v>
      </c>
      <c r="C9" s="33" t="s">
        <v>142</v>
      </c>
      <c r="D9" s="33" t="s">
        <v>143</v>
      </c>
      <c r="E9" s="33" t="s">
        <v>111</v>
      </c>
      <c r="F9" s="33" t="s">
        <v>112</v>
      </c>
      <c r="G9" s="34" t="s">
        <v>273</v>
      </c>
      <c r="H9" s="33" t="s">
        <v>274</v>
      </c>
      <c r="I9" s="33" t="s">
        <v>268</v>
      </c>
      <c r="J9" s="33" t="s">
        <v>118</v>
      </c>
      <c r="K9" s="126">
        <v>30000.00</v>
      </c>
      <c r="L9" s="32"/>
      <c r="M9" s="126">
        <v>30000.00</v>
      </c>
      <c r="N9" s="32">
        <v>30000.00</v>
      </c>
      <c r="O9" s="32"/>
      <c r="P9" s="32"/>
      <c r="Q9" s="32"/>
      <c r="R9" s="32"/>
      <c r="S9" s="32"/>
      <c r="T9" s="32"/>
      <c r="U9" s="32"/>
      <c r="V9" s="32"/>
      <c r="W9" s="32"/>
      <c r="X9" s="32"/>
      <c r="Y9" s="159"/>
    </row>
    <row r="10" customHeight="1" ht="7.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
    </row>
  </sheetData>
  <mergeCells count="30">
    <mergeCell ref="K4:L5"/>
    <mergeCell ref="M5:M6"/>
    <mergeCell ref="N5:N6"/>
    <mergeCell ref="O5:O6"/>
    <mergeCell ref="A4:C4"/>
    <mergeCell ref="D4:D6"/>
    <mergeCell ref="H4:H6"/>
    <mergeCell ref="C5:C6"/>
    <mergeCell ref="A5:A6"/>
    <mergeCell ref="B5:B6"/>
    <mergeCell ref="F4:F6"/>
    <mergeCell ref="G4:G6"/>
    <mergeCell ref="M4:O4"/>
    <mergeCell ref="E4:E6"/>
    <mergeCell ref="P5:P6"/>
    <mergeCell ref="Q5:Q6"/>
    <mergeCell ref="R5:R6"/>
    <mergeCell ref="P4:R4"/>
    <mergeCell ref="S4:U4"/>
    <mergeCell ref="S5:S6"/>
    <mergeCell ref="T5:T6"/>
    <mergeCell ref="U5:U6"/>
    <mergeCell ref="V4:X4"/>
    <mergeCell ref="V5:V6"/>
    <mergeCell ref="W5:W6"/>
    <mergeCell ref="X5:X6"/>
    <mergeCell ref="A2:X2"/>
    <mergeCell ref="J4:J6"/>
    <mergeCell ref="I4:I6"/>
    <mergeCell ref="A7:J7"/>
  </mergeCells>
  <phoneticPr type="noConversion" fontId="1"/>
  <printOptions verticalCentered="0" horizontalCentered="1"/>
  <pageMargins left="0.56655118" right="0.36970079" top="0.56655118" bottom="0.68466142" footer="0.3" header="0.3"/>
  <pageSetup orientation="portrait" scale="100" paperSize="9"/>
  <headerFooter>
    <oddFooter>&amp;C第&amp;P页, 共&amp;N页</oddFooter>
  </headerFooter>
  <ignoredErrors>
    <ignoredError sqref="A9 B9 C9 E9 I9" numberStoredAsText="1"/>
  </ignoredErrors>
</worksheet>
</file>

<file path=xl/worksheets/sheet10.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17.5" max="1" min="1"/>
    <col customWidth="1" width="17.5" max="2" min="2"/>
    <col customWidth="1" width="17.5" max="3" min="3"/>
    <col customWidth="1" width="25.5" max="4" min="4"/>
    <col customWidth="1" width="17.5" max="5" min="5"/>
    <col customWidth="1" width="17.5" max="6" min="6"/>
    <col customWidth="1" width="17.5" max="7" min="7"/>
    <col customWidth="1" width="17.5" max="8" min="8"/>
    <col customWidth="1" width="17.5" max="9" min="9"/>
    <col customWidth="1" width="1.875" max="10" min="10"/>
  </cols>
  <sheetData>
    <row r="1" customHeight="1" ht="18">
      <c r="A1" s="37"/>
      <c r="B1" s="37"/>
      <c r="C1" s="37"/>
      <c r="D1" s="37"/>
      <c r="E1" s="37"/>
      <c r="F1" s="37"/>
      <c r="G1" s="37"/>
      <c r="H1" s="37"/>
      <c r="I1" s="37"/>
      <c r="J1" s="161"/>
    </row>
    <row r="2" customHeight="1" ht="20.25">
      <c r="A2" s="7" t="s">
        <v>275</v>
      </c>
      <c r="B2" s="37"/>
      <c r="C2" s="37"/>
      <c r="D2" s="37"/>
      <c r="E2" s="37"/>
      <c r="F2" s="37"/>
      <c r="G2" s="37"/>
      <c r="H2" s="37"/>
      <c r="I2" s="37"/>
      <c r="J2" s="161"/>
    </row>
    <row r="3" customHeight="1" ht="18">
      <c r="A3" s="26"/>
      <c r="B3" s="26"/>
      <c r="C3" s="26"/>
      <c r="D3" s="26"/>
      <c r="E3" s="26"/>
      <c r="F3" s="26"/>
      <c r="G3" s="26"/>
      <c r="H3" s="26"/>
      <c r="I3" s="27" t="s">
        <v>5</v>
      </c>
      <c r="J3" s="161"/>
    </row>
    <row r="4" customHeight="1" ht="18">
      <c r="A4" s="12" t="s">
        <v>6</v>
      </c>
      <c r="B4" s="12"/>
      <c r="C4" s="12"/>
      <c r="D4" s="12" t="s">
        <v>7</v>
      </c>
      <c r="E4" s="12"/>
      <c r="F4" s="12"/>
      <c r="G4" s="12"/>
      <c r="H4" s="12"/>
      <c r="I4" s="12"/>
      <c r="J4" s="162"/>
    </row>
    <row r="5" customHeight="1" ht="18">
      <c r="A5" s="12" t="s">
        <v>8</v>
      </c>
      <c r="B5" s="12"/>
      <c r="C5" s="12" t="s">
        <v>276</v>
      </c>
      <c r="D5" s="12" t="s">
        <v>8</v>
      </c>
      <c r="E5" s="12" t="s">
        <v>10</v>
      </c>
      <c r="F5" s="12" t="s">
        <v>13</v>
      </c>
      <c r="G5" s="12"/>
      <c r="H5" s="12"/>
      <c r="I5" s="12"/>
      <c r="J5" s="162"/>
    </row>
    <row r="6" customHeight="1" ht="18">
      <c r="A6" s="12"/>
      <c r="B6" s="12"/>
      <c r="C6" s="12"/>
      <c r="D6" s="12"/>
      <c r="E6" s="12"/>
      <c r="F6" s="12" t="s">
        <v>277</v>
      </c>
      <c r="G6" s="12"/>
      <c r="H6" s="12" t="s">
        <v>278</v>
      </c>
      <c r="I6" s="12" t="s">
        <v>16</v>
      </c>
      <c r="J6" s="162"/>
    </row>
    <row r="7" customHeight="1" ht="18">
      <c r="A7" s="12"/>
      <c r="B7" s="12"/>
      <c r="C7" s="12"/>
      <c r="D7" s="12"/>
      <c r="E7" s="12"/>
      <c r="F7" s="12" t="s">
        <v>105</v>
      </c>
      <c r="G7" s="12" t="s">
        <v>279</v>
      </c>
      <c r="H7" s="12"/>
      <c r="I7" s="12"/>
      <c r="J7" s="162"/>
    </row>
    <row r="8" customHeight="1" ht="18">
      <c r="A8" s="12" t="s">
        <v>277</v>
      </c>
      <c r="B8" s="16" t="s">
        <v>105</v>
      </c>
      <c r="C8" s="17">
        <f>f36</f>
        <v>13081497.27</v>
      </c>
      <c r="D8" s="16" t="s">
        <v>280</v>
      </c>
      <c r="E8" s="17"/>
      <c r="F8" s="17"/>
      <c r="G8" s="17"/>
      <c r="H8" s="17"/>
      <c r="I8" s="17"/>
      <c r="J8" s="162"/>
    </row>
    <row r="9" customHeight="1" ht="18">
      <c r="A9" s="12"/>
      <c r="B9" s="16" t="s">
        <v>281</v>
      </c>
      <c r="C9" s="17">
        <f>g36</f>
        <v>13081497.27</v>
      </c>
      <c r="D9" s="16" t="s">
        <v>282</v>
      </c>
      <c r="E9" s="17"/>
      <c r="F9" s="17"/>
      <c r="G9" s="17"/>
      <c r="H9" s="17"/>
      <c r="I9" s="17"/>
      <c r="J9" s="162"/>
    </row>
    <row r="10" customHeight="1" ht="18">
      <c r="A10" s="12"/>
      <c r="B10" s="16" t="s">
        <v>283</v>
      </c>
      <c r="C10" s="17">
        <v>0.00</v>
      </c>
      <c r="D10" s="16" t="s">
        <v>284</v>
      </c>
      <c r="E10" s="17"/>
      <c r="F10" s="17"/>
      <c r="G10" s="17"/>
      <c r="H10" s="17"/>
      <c r="I10" s="17"/>
      <c r="J10" s="162"/>
    </row>
    <row r="11" customHeight="1" ht="18">
      <c r="A11" s="12"/>
      <c r="B11" s="16" t="s">
        <v>285</v>
      </c>
      <c r="C11" s="17">
        <v>0.00</v>
      </c>
      <c r="D11" s="16" t="s">
        <v>286</v>
      </c>
      <c r="E11" s="17"/>
      <c r="F11" s="17"/>
      <c r="G11" s="17"/>
      <c r="H11" s="17"/>
      <c r="I11" s="17"/>
      <c r="J11" s="162"/>
    </row>
    <row r="12" customHeight="1" ht="18">
      <c r="A12" s="12"/>
      <c r="B12" s="16" t="s">
        <v>287</v>
      </c>
      <c r="C12" s="17">
        <v>0.00</v>
      </c>
      <c r="D12" s="16" t="s">
        <v>288</v>
      </c>
      <c r="E12" s="17"/>
      <c r="F12" s="17"/>
      <c r="G12" s="17"/>
      <c r="H12" s="17"/>
      <c r="I12" s="17"/>
      <c r="J12" s="162"/>
    </row>
    <row r="13" customHeight="1" ht="18">
      <c r="A13" s="16" t="s">
        <v>278</v>
      </c>
      <c r="B13" s="16" t="s">
        <v>289</v>
      </c>
      <c r="C13" s="17">
        <v>0.00</v>
      </c>
      <c r="D13" s="16" t="s">
        <v>290</v>
      </c>
      <c r="E13" s="17">
        <v>10060313.71</v>
      </c>
      <c r="F13" s="17">
        <v>10060313.71</v>
      </c>
      <c r="G13" s="17">
        <v>10060313.71</v>
      </c>
      <c r="H13" s="17">
        <v>0.00</v>
      </c>
      <c r="I13" s="17">
        <v>0.00</v>
      </c>
      <c r="J13" s="162"/>
    </row>
    <row r="14" customHeight="1" ht="18">
      <c r="A14" s="16" t="s">
        <v>278</v>
      </c>
      <c r="B14" s="12"/>
      <c r="C14" s="17">
        <f>h36</f>
        <v>0.00</v>
      </c>
      <c r="D14" s="16" t="s">
        <v>291</v>
      </c>
      <c r="E14" s="17"/>
      <c r="F14" s="17"/>
      <c r="G14" s="17"/>
      <c r="H14" s="17"/>
      <c r="I14" s="17"/>
      <c r="J14" s="162"/>
    </row>
    <row r="15" customHeight="1" ht="18">
      <c r="A15" s="16" t="s">
        <v>16</v>
      </c>
      <c r="B15" s="12"/>
      <c r="C15" s="17">
        <f>i36</f>
        <v>0.00</v>
      </c>
      <c r="D15" s="16" t="s">
        <v>292</v>
      </c>
      <c r="E15" s="17">
        <v>1575059.43</v>
      </c>
      <c r="F15" s="17">
        <v>1575059.43</v>
      </c>
      <c r="G15" s="17">
        <v>1575059.43</v>
      </c>
      <c r="H15" s="17">
        <v>0.00</v>
      </c>
      <c r="I15" s="17">
        <v>0.00</v>
      </c>
      <c r="J15" s="162"/>
    </row>
    <row r="16" customHeight="1" ht="18">
      <c r="A16" s="12"/>
      <c r="B16" s="12"/>
      <c r="C16" s="17"/>
      <c r="D16" s="16" t="s">
        <v>293</v>
      </c>
      <c r="E16" s="17"/>
      <c r="F16" s="17"/>
      <c r="G16" s="17"/>
      <c r="H16" s="17"/>
      <c r="I16" s="17"/>
      <c r="J16" s="162"/>
    </row>
    <row r="17" customHeight="1" ht="18">
      <c r="A17" s="12"/>
      <c r="B17" s="12"/>
      <c r="C17" s="17"/>
      <c r="D17" s="16" t="s">
        <v>294</v>
      </c>
      <c r="E17" s="17">
        <v>633410.93</v>
      </c>
      <c r="F17" s="17">
        <v>633410.93</v>
      </c>
      <c r="G17" s="17">
        <v>633410.93</v>
      </c>
      <c r="H17" s="17">
        <v>0.00</v>
      </c>
      <c r="I17" s="17">
        <v>0.00</v>
      </c>
      <c r="J17" s="162"/>
    </row>
    <row r="18" customHeight="1" ht="18">
      <c r="A18" s="12"/>
      <c r="B18" s="12"/>
      <c r="C18" s="17"/>
      <c r="D18" s="16" t="s">
        <v>295</v>
      </c>
      <c r="E18" s="17"/>
      <c r="F18" s="17"/>
      <c r="G18" s="17"/>
      <c r="H18" s="17"/>
      <c r="I18" s="17"/>
      <c r="J18" s="162"/>
    </row>
    <row r="19" customHeight="1" ht="18">
      <c r="A19" s="12"/>
      <c r="B19" s="12"/>
      <c r="C19" s="17"/>
      <c r="D19" s="16" t="s">
        <v>296</v>
      </c>
      <c r="E19" s="17"/>
      <c r="F19" s="17"/>
      <c r="G19" s="17"/>
      <c r="H19" s="17"/>
      <c r="I19" s="17"/>
      <c r="J19" s="162"/>
    </row>
    <row r="20" customHeight="1" ht="18">
      <c r="A20" s="12"/>
      <c r="B20" s="12"/>
      <c r="C20" s="17"/>
      <c r="D20" s="16" t="s">
        <v>297</v>
      </c>
      <c r="E20" s="17"/>
      <c r="F20" s="17"/>
      <c r="G20" s="17"/>
      <c r="H20" s="17"/>
      <c r="I20" s="17"/>
      <c r="J20" s="162"/>
    </row>
    <row r="21" customHeight="1" ht="18">
      <c r="A21" s="12"/>
      <c r="B21" s="12"/>
      <c r="C21" s="17"/>
      <c r="D21" s="16" t="s">
        <v>298</v>
      </c>
      <c r="E21" s="17"/>
      <c r="F21" s="17"/>
      <c r="G21" s="17"/>
      <c r="H21" s="17"/>
      <c r="I21" s="17"/>
      <c r="J21" s="162"/>
    </row>
    <row r="22" customHeight="1" ht="18">
      <c r="A22" s="12"/>
      <c r="B22" s="12"/>
      <c r="C22" s="17"/>
      <c r="D22" s="16" t="s">
        <v>299</v>
      </c>
      <c r="E22" s="17"/>
      <c r="F22" s="17"/>
      <c r="G22" s="17"/>
      <c r="H22" s="17"/>
      <c r="I22" s="17"/>
      <c r="J22" s="162"/>
    </row>
    <row r="23" customHeight="1" ht="18">
      <c r="A23" s="12"/>
      <c r="B23" s="12"/>
      <c r="C23" s="17"/>
      <c r="D23" s="16" t="s">
        <v>300</v>
      </c>
      <c r="E23" s="17"/>
      <c r="F23" s="17"/>
      <c r="G23" s="17"/>
      <c r="H23" s="17"/>
      <c r="I23" s="17"/>
      <c r="J23" s="162"/>
    </row>
    <row r="24" customHeight="1" ht="18">
      <c r="A24" s="12"/>
      <c r="B24" s="12"/>
      <c r="C24" s="17"/>
      <c r="D24" s="16" t="s">
        <v>301</v>
      </c>
      <c r="E24" s="17"/>
      <c r="F24" s="17"/>
      <c r="G24" s="17"/>
      <c r="H24" s="17"/>
      <c r="I24" s="17"/>
      <c r="J24" s="162"/>
    </row>
    <row r="25" customHeight="1" ht="18">
      <c r="A25" s="12"/>
      <c r="B25" s="12"/>
      <c r="C25" s="17"/>
      <c r="D25" s="16" t="s">
        <v>302</v>
      </c>
      <c r="E25" s="17"/>
      <c r="F25" s="17"/>
      <c r="G25" s="17"/>
      <c r="H25" s="17"/>
      <c r="I25" s="17"/>
      <c r="J25" s="162"/>
    </row>
    <row r="26" customHeight="1" ht="18">
      <c r="A26" s="12"/>
      <c r="B26" s="12"/>
      <c r="C26" s="17"/>
      <c r="D26" s="16" t="s">
        <v>303</v>
      </c>
      <c r="E26" s="17"/>
      <c r="F26" s="17"/>
      <c r="G26" s="17"/>
      <c r="H26" s="17"/>
      <c r="I26" s="17"/>
      <c r="J26" s="162"/>
    </row>
    <row r="27" customHeight="1" ht="18">
      <c r="A27" s="12"/>
      <c r="B27" s="12"/>
      <c r="C27" s="17"/>
      <c r="D27" s="16" t="s">
        <v>304</v>
      </c>
      <c r="E27" s="17">
        <v>812713.20</v>
      </c>
      <c r="F27" s="17">
        <v>812713.20</v>
      </c>
      <c r="G27" s="17">
        <v>812713.20</v>
      </c>
      <c r="H27" s="17">
        <v>0.00</v>
      </c>
      <c r="I27" s="17">
        <v>0.00</v>
      </c>
      <c r="J27" s="162"/>
    </row>
    <row r="28" customHeight="1" ht="18">
      <c r="A28" s="12"/>
      <c r="B28" s="12"/>
      <c r="C28" s="17"/>
      <c r="D28" s="16" t="s">
        <v>305</v>
      </c>
      <c r="E28" s="17"/>
      <c r="F28" s="17"/>
      <c r="G28" s="17"/>
      <c r="H28" s="17"/>
      <c r="I28" s="17"/>
      <c r="J28" s="162"/>
    </row>
    <row r="29" customHeight="1" ht="18">
      <c r="A29" s="12"/>
      <c r="B29" s="12"/>
      <c r="C29" s="17"/>
      <c r="D29" s="16" t="s">
        <v>306</v>
      </c>
      <c r="E29" s="17"/>
      <c r="F29" s="17"/>
      <c r="G29" s="17"/>
      <c r="H29" s="17"/>
      <c r="I29" s="17"/>
      <c r="J29" s="162"/>
    </row>
    <row r="30" customHeight="1" ht="18">
      <c r="A30" s="12"/>
      <c r="B30" s="12"/>
      <c r="C30" s="17"/>
      <c r="D30" s="16" t="s">
        <v>307</v>
      </c>
      <c r="E30" s="17"/>
      <c r="F30" s="17"/>
      <c r="G30" s="17"/>
      <c r="H30" s="17"/>
      <c r="I30" s="17"/>
      <c r="J30" s="162"/>
    </row>
    <row r="31" customHeight="1" ht="18">
      <c r="A31" s="12"/>
      <c r="B31" s="12"/>
      <c r="C31" s="17"/>
      <c r="D31" s="16" t="s">
        <v>308</v>
      </c>
      <c r="E31" s="17"/>
      <c r="F31" s="17"/>
      <c r="G31" s="17"/>
      <c r="H31" s="17"/>
      <c r="I31" s="17"/>
      <c r="J31" s="162"/>
    </row>
    <row r="32" customHeight="1" ht="18">
      <c r="A32" s="12"/>
      <c r="B32" s="12"/>
      <c r="C32" s="17"/>
      <c r="D32" s="16" t="s">
        <v>309</v>
      </c>
      <c r="E32" s="17"/>
      <c r="F32" s="17"/>
      <c r="G32" s="17"/>
      <c r="H32" s="17"/>
      <c r="I32" s="17"/>
      <c r="J32" s="162"/>
    </row>
    <row r="33" customHeight="1" ht="18">
      <c r="A33" s="12"/>
      <c r="B33" s="12"/>
      <c r="C33" s="17"/>
      <c r="D33" s="16" t="s">
        <v>310</v>
      </c>
      <c r="E33" s="17"/>
      <c r="F33" s="17"/>
      <c r="G33" s="17"/>
      <c r="H33" s="17"/>
      <c r="I33" s="17"/>
      <c r="J33" s="162"/>
    </row>
    <row r="34" customHeight="1" ht="18">
      <c r="A34" s="12"/>
      <c r="B34" s="12"/>
      <c r="C34" s="17"/>
      <c r="D34" s="16" t="s">
        <v>311</v>
      </c>
      <c r="E34" s="17"/>
      <c r="F34" s="17"/>
      <c r="G34" s="17"/>
      <c r="H34" s="17"/>
      <c r="I34" s="17"/>
      <c r="J34" s="162"/>
    </row>
    <row r="35" customHeight="1" ht="18">
      <c r="A35" s="12"/>
      <c r="B35" s="12"/>
      <c r="C35" s="17"/>
      <c r="D35" s="16" t="s">
        <v>312</v>
      </c>
      <c r="E35" s="17"/>
      <c r="F35" s="17"/>
      <c r="G35" s="17"/>
      <c r="H35" s="17"/>
      <c r="I35" s="17"/>
      <c r="J35" s="162"/>
    </row>
    <row r="36" customHeight="1" ht="18">
      <c r="A36" s="12" t="s">
        <v>313</v>
      </c>
      <c r="B36" s="12"/>
      <c r="C36" s="17">
        <f>c8+c14+c15</f>
        <v>13081497.27</v>
      </c>
      <c r="D36" s="12" t="s">
        <v>314</v>
      </c>
      <c r="E36" s="17">
        <v>13081497.27</v>
      </c>
      <c r="F36" s="17">
        <v>13081497.27</v>
      </c>
      <c r="G36" s="17">
        <v>13081497.27</v>
      </c>
      <c r="H36" s="17">
        <v>0.00</v>
      </c>
      <c r="I36" s="17">
        <v>0.00</v>
      </c>
      <c r="J36" s="162"/>
    </row>
    <row r="37" customHeight="1" ht="11.25">
      <c r="A37" s="163"/>
      <c r="B37" s="163"/>
      <c r="C37" s="163"/>
      <c r="D37" s="163"/>
      <c r="E37" s="163"/>
      <c r="F37" s="163"/>
      <c r="G37" s="163"/>
      <c r="H37" s="163"/>
      <c r="I37" s="163"/>
      <c r="J37" s="161"/>
    </row>
  </sheetData>
  <mergeCells count="13">
    <mergeCell ref="A2:I2"/>
    <mergeCell ref="A4:C4"/>
    <mergeCell ref="D4:I4"/>
    <mergeCell ref="A5:B7"/>
    <mergeCell ref="C5:C7"/>
    <mergeCell ref="D5:D7"/>
    <mergeCell ref="E5:E7"/>
    <mergeCell ref="F5:I5"/>
    <mergeCell ref="F6:G6"/>
    <mergeCell ref="H6:H7"/>
    <mergeCell ref="I6:I7"/>
    <mergeCell ref="A36:B36"/>
    <mergeCell ref="A8:A13"/>
  </mergeCells>
  <phoneticPr type="noConversion" fontId="1"/>
  <printOptions verticalCentered="0" horizontalCentered="0"/>
  <pageMargins left="0.7240315" right="0.7240315" top="0.96025197" bottom="0.96025197" footer="0.3" header="0.3"/>
  <pageSetup orientation="portrait"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5.375" max="1" min="1"/>
    <col customWidth="1" width="4.5" max="2" min="2"/>
    <col customWidth="1" width="4.5" max="3" min="3"/>
    <col customWidth="1" width="17.5" max="4" min="4"/>
    <col customWidth="1" width="17.5" max="5" min="5"/>
    <col customWidth="1" width="17.5" max="6" min="6"/>
    <col customWidth="1" width="17.5" max="7" min="7"/>
    <col customWidth="1" width="17.5" max="8" min="8"/>
    <col customWidth="1" width="17.5" max="9" min="9"/>
    <col customWidth="1" width="17.5" max="10" min="10"/>
    <col customWidth="1" width="17.5" max="11" min="11"/>
    <col customWidth="1" width="17.5" max="12" min="12"/>
    <col customWidth="1" width="17.5" max="13" min="13"/>
    <col customWidth="1" width="17.5" max="14" min="14"/>
    <col customWidth="1" width="17.5" max="15" min="15"/>
    <col customWidth="1" width="17.5" max="16" min="16"/>
    <col customWidth="1" width="17.5" max="17" min="17"/>
    <col customWidth="1" width="1.875" max="18" min="18"/>
  </cols>
  <sheetData>
    <row r="1" customHeight="1" ht="18">
      <c r="A1" s="37"/>
      <c r="B1" s="37"/>
      <c r="C1" s="37"/>
      <c r="D1" s="37"/>
      <c r="E1" s="37"/>
      <c r="F1" s="37"/>
      <c r="G1" s="37"/>
      <c r="H1" s="37"/>
      <c r="I1" s="37"/>
      <c r="J1" s="37"/>
      <c r="K1" s="37"/>
      <c r="L1" s="37"/>
      <c r="M1" s="37"/>
      <c r="N1" s="37"/>
      <c r="O1" s="37"/>
      <c r="P1" s="37"/>
      <c r="Q1" s="37"/>
      <c r="R1" s="161"/>
    </row>
    <row r="2" customHeight="1" ht="20.25">
      <c r="A2" s="7" t="s">
        <v>315</v>
      </c>
      <c r="B2" s="37"/>
      <c r="C2" s="37"/>
      <c r="D2" s="37"/>
      <c r="E2" s="37"/>
      <c r="F2" s="37"/>
      <c r="G2" s="37"/>
      <c r="H2" s="37"/>
      <c r="I2" s="37"/>
      <c r="J2" s="37"/>
      <c r="K2" s="37"/>
      <c r="L2" s="37"/>
      <c r="M2" s="37"/>
      <c r="N2" s="37"/>
      <c r="O2" s="37"/>
      <c r="P2" s="37"/>
      <c r="Q2" s="37"/>
      <c r="R2" s="161"/>
    </row>
    <row r="3" customHeight="1" ht="18">
      <c r="A3" s="26"/>
      <c r="B3" s="26"/>
      <c r="C3" s="26"/>
      <c r="D3" s="26"/>
      <c r="E3" s="26"/>
      <c r="F3" s="26"/>
      <c r="G3" s="26"/>
      <c r="H3" s="26"/>
      <c r="I3" s="26"/>
      <c r="J3" s="26"/>
      <c r="K3" s="26"/>
      <c r="L3" s="26"/>
      <c r="M3" s="26"/>
      <c r="N3" s="26"/>
      <c r="O3" s="26"/>
      <c r="P3" s="26"/>
      <c r="Q3" s="27" t="s">
        <v>5</v>
      </c>
      <c r="R3" s="161"/>
    </row>
    <row r="4" customHeight="1" ht="18">
      <c r="A4" s="12" t="s">
        <v>173</v>
      </c>
      <c r="B4" s="12"/>
      <c r="C4" s="12"/>
      <c r="D4" s="12" t="s">
        <v>115</v>
      </c>
      <c r="E4" s="12" t="s">
        <v>94</v>
      </c>
      <c r="F4" s="12" t="s">
        <v>95</v>
      </c>
      <c r="G4" s="12" t="s">
        <v>96</v>
      </c>
      <c r="H4" s="12" t="s">
        <v>152</v>
      </c>
      <c r="I4" s="12"/>
      <c r="J4" s="12"/>
      <c r="K4" s="12"/>
      <c r="L4" s="12"/>
      <c r="M4" s="12" t="s">
        <v>153</v>
      </c>
      <c r="N4" s="12"/>
      <c r="O4" s="12"/>
      <c r="P4" s="12"/>
      <c r="Q4" s="12"/>
      <c r="R4" s="162"/>
    </row>
    <row r="5" customHeight="1" ht="18">
      <c r="A5" s="12" t="s">
        <v>131</v>
      </c>
      <c r="B5" s="12" t="s">
        <v>132</v>
      </c>
      <c r="C5" s="12" t="s">
        <v>133</v>
      </c>
      <c r="D5" s="12"/>
      <c r="E5" s="12"/>
      <c r="F5" s="12"/>
      <c r="G5" s="12"/>
      <c r="H5" s="12" t="s">
        <v>105</v>
      </c>
      <c r="I5" s="12" t="s">
        <v>117</v>
      </c>
      <c r="J5" s="12" t="s">
        <v>316</v>
      </c>
      <c r="K5" s="12" t="s">
        <v>119</v>
      </c>
      <c r="L5" s="12" t="s">
        <v>154</v>
      </c>
      <c r="M5" s="12" t="s">
        <v>105</v>
      </c>
      <c r="N5" s="12" t="s">
        <v>155</v>
      </c>
      <c r="O5" s="12" t="s">
        <v>156</v>
      </c>
      <c r="P5" s="12" t="s">
        <v>158</v>
      </c>
      <c r="Q5" s="12" t="s">
        <v>157</v>
      </c>
      <c r="R5" s="162"/>
    </row>
    <row r="6" customHeight="1" ht="18">
      <c r="A6" s="16" t="s">
        <v>10</v>
      </c>
      <c r="B6" s="12"/>
      <c r="C6" s="12"/>
      <c r="D6" s="12"/>
      <c r="E6" s="12"/>
      <c r="F6" s="12"/>
      <c r="G6" s="17">
        <v>13081497.27</v>
      </c>
      <c r="H6" s="17">
        <v>13051497.27</v>
      </c>
      <c r="I6" s="17">
        <v>12181827.53</v>
      </c>
      <c r="J6" s="17">
        <v>458652.17</v>
      </c>
      <c r="K6" s="17">
        <v>411017.57</v>
      </c>
      <c r="L6" s="17">
        <v>0.00</v>
      </c>
      <c r="M6" s="17">
        <v>30000.00</v>
      </c>
      <c r="N6" s="17">
        <v>30000.00</v>
      </c>
      <c r="O6" s="17">
        <v>0.00</v>
      </c>
      <c r="P6" s="17">
        <v>0.00</v>
      </c>
      <c r="Q6" s="17">
        <v>0.00</v>
      </c>
      <c r="R6" s="162"/>
    </row>
    <row r="7" customHeight="1" ht="18">
      <c r="A7" s="100"/>
      <c r="B7" s="100"/>
      <c r="C7" s="100"/>
      <c r="D7" s="100"/>
      <c r="E7" s="100" t="s">
        <v>105</v>
      </c>
      <c r="F7" s="100"/>
      <c r="G7" s="101">
        <v>13081497.27</v>
      </c>
      <c r="H7" s="101">
        <v>13051497.27</v>
      </c>
      <c r="I7" s="101">
        <v>12181827.53</v>
      </c>
      <c r="J7" s="101">
        <v>458652.17</v>
      </c>
      <c r="K7" s="101">
        <v>411017.57</v>
      </c>
      <c r="L7" s="101">
        <v>0.00</v>
      </c>
      <c r="M7" s="101">
        <v>30000.00</v>
      </c>
      <c r="N7" s="101">
        <v>30000.00</v>
      </c>
      <c r="O7" s="101">
        <v>0.00</v>
      </c>
      <c r="P7" s="101">
        <v>0.00</v>
      </c>
      <c r="Q7" s="101">
        <v>0.00</v>
      </c>
      <c r="R7" s="162"/>
    </row>
    <row r="8" customHeight="1" ht="18">
      <c r="A8" s="16" t="s">
        <v>140</v>
      </c>
      <c r="B8" s="16" t="s">
        <v>141</v>
      </c>
      <c r="C8" s="16" t="s">
        <v>142</v>
      </c>
      <c r="D8" s="16" t="s">
        <v>143</v>
      </c>
      <c r="E8" s="16" t="s">
        <v>111</v>
      </c>
      <c r="F8" s="16" t="s">
        <v>112</v>
      </c>
      <c r="G8" s="102" t="s">
        <v>160</v>
      </c>
      <c r="H8" s="102" t="s">
        <v>161</v>
      </c>
      <c r="I8" s="102" t="s">
        <v>161</v>
      </c>
      <c r="J8" s="102" t="s">
        <v>161</v>
      </c>
      <c r="K8" s="102" t="s">
        <v>161</v>
      </c>
      <c r="L8" s="102" t="s">
        <v>161</v>
      </c>
      <c r="M8" s="102" t="s">
        <v>160</v>
      </c>
      <c r="N8" s="102" t="s">
        <v>160</v>
      </c>
      <c r="O8" s="102" t="s">
        <v>161</v>
      </c>
      <c r="P8" s="102" t="s">
        <v>161</v>
      </c>
      <c r="Q8" s="102" t="s">
        <v>161</v>
      </c>
      <c r="R8" s="162"/>
    </row>
    <row r="9" customHeight="1" ht="18">
      <c r="A9" s="16" t="s">
        <v>140</v>
      </c>
      <c r="B9" s="16" t="s">
        <v>136</v>
      </c>
      <c r="C9" s="16" t="s">
        <v>141</v>
      </c>
      <c r="D9" s="16" t="s">
        <v>146</v>
      </c>
      <c r="E9" s="16" t="s">
        <v>111</v>
      </c>
      <c r="F9" s="16" t="s">
        <v>112</v>
      </c>
      <c r="G9" s="102" t="s">
        <v>162</v>
      </c>
      <c r="H9" s="102" t="s">
        <v>162</v>
      </c>
      <c r="I9" s="102" t="s">
        <v>163</v>
      </c>
      <c r="J9" s="102" t="s">
        <v>164</v>
      </c>
      <c r="K9" s="102" t="s">
        <v>161</v>
      </c>
      <c r="L9" s="102" t="s">
        <v>161</v>
      </c>
      <c r="M9" s="102" t="s">
        <v>161</v>
      </c>
      <c r="N9" s="102" t="s">
        <v>161</v>
      </c>
      <c r="O9" s="102" t="s">
        <v>161</v>
      </c>
      <c r="P9" s="102" t="s">
        <v>161</v>
      </c>
      <c r="Q9" s="102" t="s">
        <v>161</v>
      </c>
      <c r="R9" s="162"/>
    </row>
    <row r="10" customHeight="1" ht="18">
      <c r="A10" s="16" t="s">
        <v>147</v>
      </c>
      <c r="B10" s="16" t="s">
        <v>148</v>
      </c>
      <c r="C10" s="16" t="s">
        <v>148</v>
      </c>
      <c r="D10" s="16" t="s">
        <v>149</v>
      </c>
      <c r="E10" s="16" t="s">
        <v>111</v>
      </c>
      <c r="F10" s="16" t="s">
        <v>112</v>
      </c>
      <c r="G10" s="102" t="s">
        <v>165</v>
      </c>
      <c r="H10" s="102" t="s">
        <v>165</v>
      </c>
      <c r="I10" s="102" t="s">
        <v>165</v>
      </c>
      <c r="J10" s="102" t="s">
        <v>161</v>
      </c>
      <c r="K10" s="102" t="s">
        <v>161</v>
      </c>
      <c r="L10" s="102" t="s">
        <v>161</v>
      </c>
      <c r="M10" s="102" t="s">
        <v>161</v>
      </c>
      <c r="N10" s="102" t="s">
        <v>161</v>
      </c>
      <c r="O10" s="102" t="s">
        <v>161</v>
      </c>
      <c r="P10" s="102" t="s">
        <v>161</v>
      </c>
      <c r="Q10" s="102" t="s">
        <v>161</v>
      </c>
      <c r="R10" s="162"/>
    </row>
    <row r="11" customHeight="1" ht="18">
      <c r="A11" s="16" t="s">
        <v>147</v>
      </c>
      <c r="B11" s="16" t="s">
        <v>148</v>
      </c>
      <c r="C11" s="16" t="s">
        <v>142</v>
      </c>
      <c r="D11" s="16" t="s">
        <v>150</v>
      </c>
      <c r="E11" s="16" t="s">
        <v>111</v>
      </c>
      <c r="F11" s="16" t="s">
        <v>112</v>
      </c>
      <c r="G11" s="102" t="s">
        <v>166</v>
      </c>
      <c r="H11" s="102" t="s">
        <v>166</v>
      </c>
      <c r="I11" s="102" t="s">
        <v>161</v>
      </c>
      <c r="J11" s="102" t="s">
        <v>167</v>
      </c>
      <c r="K11" s="102" t="s">
        <v>168</v>
      </c>
      <c r="L11" s="102" t="s">
        <v>161</v>
      </c>
      <c r="M11" s="102" t="s">
        <v>161</v>
      </c>
      <c r="N11" s="102" t="s">
        <v>161</v>
      </c>
      <c r="O11" s="102" t="s">
        <v>161</v>
      </c>
      <c r="P11" s="102" t="s">
        <v>161</v>
      </c>
      <c r="Q11" s="102" t="s">
        <v>161</v>
      </c>
      <c r="R11" s="162"/>
    </row>
    <row r="12" customHeight="1" ht="18">
      <c r="A12" s="16" t="s">
        <v>134</v>
      </c>
      <c r="B12" s="16" t="s">
        <v>135</v>
      </c>
      <c r="C12" s="16" t="s">
        <v>138</v>
      </c>
      <c r="D12" s="16" t="s">
        <v>139</v>
      </c>
      <c r="E12" s="16" t="s">
        <v>111</v>
      </c>
      <c r="F12" s="16" t="s">
        <v>112</v>
      </c>
      <c r="G12" s="102" t="s">
        <v>169</v>
      </c>
      <c r="H12" s="102" t="s">
        <v>169</v>
      </c>
      <c r="I12" s="102" t="s">
        <v>169</v>
      </c>
      <c r="J12" s="102" t="s">
        <v>161</v>
      </c>
      <c r="K12" s="102" t="s">
        <v>161</v>
      </c>
      <c r="L12" s="102" t="s">
        <v>161</v>
      </c>
      <c r="M12" s="102" t="s">
        <v>161</v>
      </c>
      <c r="N12" s="102" t="s">
        <v>161</v>
      </c>
      <c r="O12" s="102" t="s">
        <v>161</v>
      </c>
      <c r="P12" s="102" t="s">
        <v>161</v>
      </c>
      <c r="Q12" s="102" t="s">
        <v>161</v>
      </c>
      <c r="R12" s="162"/>
    </row>
    <row r="13" customHeight="1" ht="18">
      <c r="A13" s="16" t="s">
        <v>134</v>
      </c>
      <c r="B13" s="16" t="s">
        <v>135</v>
      </c>
      <c r="C13" s="16" t="s">
        <v>136</v>
      </c>
      <c r="D13" s="16" t="s">
        <v>137</v>
      </c>
      <c r="E13" s="16" t="s">
        <v>111</v>
      </c>
      <c r="F13" s="16" t="s">
        <v>112</v>
      </c>
      <c r="G13" s="102" t="s">
        <v>170</v>
      </c>
      <c r="H13" s="102" t="s">
        <v>170</v>
      </c>
      <c r="I13" s="102" t="s">
        <v>170</v>
      </c>
      <c r="J13" s="102" t="s">
        <v>161</v>
      </c>
      <c r="K13" s="102" t="s">
        <v>161</v>
      </c>
      <c r="L13" s="102" t="s">
        <v>161</v>
      </c>
      <c r="M13" s="102" t="s">
        <v>161</v>
      </c>
      <c r="N13" s="102" t="s">
        <v>161</v>
      </c>
      <c r="O13" s="102" t="s">
        <v>161</v>
      </c>
      <c r="P13" s="102" t="s">
        <v>161</v>
      </c>
      <c r="Q13" s="102" t="s">
        <v>161</v>
      </c>
      <c r="R13" s="162"/>
    </row>
    <row r="14" customHeight="1" ht="18">
      <c r="A14" s="16" t="s">
        <v>144</v>
      </c>
      <c r="B14" s="16" t="s">
        <v>138</v>
      </c>
      <c r="C14" s="16" t="s">
        <v>141</v>
      </c>
      <c r="D14" s="16" t="s">
        <v>145</v>
      </c>
      <c r="E14" s="16" t="s">
        <v>111</v>
      </c>
      <c r="F14" s="16" t="s">
        <v>112</v>
      </c>
      <c r="G14" s="102" t="s">
        <v>171</v>
      </c>
      <c r="H14" s="102" t="s">
        <v>171</v>
      </c>
      <c r="I14" s="102" t="s">
        <v>171</v>
      </c>
      <c r="J14" s="102" t="s">
        <v>161</v>
      </c>
      <c r="K14" s="102" t="s">
        <v>161</v>
      </c>
      <c r="L14" s="102" t="s">
        <v>161</v>
      </c>
      <c r="M14" s="102" t="s">
        <v>161</v>
      </c>
      <c r="N14" s="102" t="s">
        <v>161</v>
      </c>
      <c r="O14" s="102" t="s">
        <v>161</v>
      </c>
      <c r="P14" s="102" t="s">
        <v>161</v>
      </c>
      <c r="Q14" s="102" t="s">
        <v>161</v>
      </c>
      <c r="R14" s="162"/>
    </row>
    <row r="15" customHeight="1" ht="11.25">
      <c r="A15" s="163"/>
      <c r="B15" s="163"/>
      <c r="C15" s="163"/>
      <c r="D15" s="163"/>
      <c r="E15" s="163"/>
      <c r="F15" s="163"/>
      <c r="G15" s="163"/>
      <c r="H15" s="163"/>
      <c r="I15" s="163"/>
      <c r="J15" s="163"/>
      <c r="K15" s="163"/>
      <c r="L15" s="163"/>
      <c r="M15" s="163"/>
      <c r="N15" s="163"/>
      <c r="O15" s="163"/>
      <c r="P15" s="163"/>
      <c r="Q15" s="163"/>
      <c r="R15" s="161"/>
    </row>
  </sheetData>
  <mergeCells count="9">
    <mergeCell ref="A2:Q2"/>
    <mergeCell ref="A4:C4"/>
    <mergeCell ref="E4:E5"/>
    <mergeCell ref="D4:D5"/>
    <mergeCell ref="F4:F5"/>
    <mergeCell ref="G4:G5"/>
    <mergeCell ref="H4:L4"/>
    <mergeCell ref="M4:Q4"/>
    <mergeCell ref="A6:F6"/>
  </mergeCells>
  <phoneticPr type="noConversion" fontId="1"/>
  <printOptions verticalCentered="0" horizontalCentered="0"/>
  <pageMargins left="0.7240315" right="0.7240315" top="0.96025197" bottom="0.96025197" footer="0.3" header="0.3"/>
  <pageSetup orientation="portrait" scale="100" paperSize="9"/>
  <headerFooter>
    <oddFooter>&amp;C第&amp;P页, 共&amp;N页</oddFooter>
  </headerFooter>
  <ignoredErrors>
    <ignoredError sqref="A8 B8 C8 E8 G8 H8 I8 J8 K8 L8 M8 N8 O8 P8 Q8 A9 B9 C9 E9 G9 H9 I9 J9 K9 L9 M9 N9 O9 P9 Q9 A10 B10 C10 E10 G10 H10 I10 J10 K10 L10 M10 N10 O10 P10 Q10 A11 B11 C11 E11 G11 H11 I11 J11 K11 L11 M11 N11 O11 P11 Q11 A12 B12 C12 E12 G12 H12 I12 J12 K12 L12 M12 N12 O12 P12 Q12 A13 B13 C13 E13 G13 H13 I13 J13 K13 L13 M13 N13 O13 P13 Q13 A14 B14 C14 E14 G14 H14 I14 J14 K14 L14 M14 N14 O14 P14 Q14" numberStoredAsText="1"/>
  </ignoredErrors>
</worksheet>
</file>

<file path=xl/worksheets/sheet12.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5" max="1" min="1"/>
    <col customWidth="1" width="4.25" max="2" min="2"/>
    <col customWidth="1" width="4.25" max="3" min="3"/>
    <col customWidth="1" width="29.75" max="4" min="4"/>
    <col customWidth="1" width="9.5" max="5" min="5"/>
    <col customWidth="1" width="41.75" max="6" min="6"/>
    <col customWidth="1" width="6.5" max="7" min="7"/>
    <col customWidth="1" width="17.75" max="8" min="8"/>
    <col customWidth="1" width="13.25" max="9" min="9"/>
    <col customWidth="1" width="13.25" max="10" min="10"/>
    <col customWidth="1" width="13.25" max="11" min="11"/>
    <col customWidth="1" width="13.25" max="12" min="12"/>
    <col customWidth="1" width="13.25" max="13" min="13"/>
    <col customWidth="1" width="13.25" max="14" min="14"/>
    <col customWidth="1" width="13.25" max="15" min="15"/>
    <col customWidth="1" width="13.25" max="16" min="16"/>
    <col customWidth="1" width="13.25" max="17" min="17"/>
    <col customWidth="1" width="13.25" max="18" min="18"/>
    <col customWidth="1" width="13.25" max="19" min="19"/>
    <col customWidth="1" width="13.25" max="20" min="20"/>
    <col customWidth="1" width="13.25" max="21" min="21"/>
    <col customWidth="1" width="13.25" max="22" min="22"/>
    <col customWidth="1" width="13.25" max="23" min="23"/>
    <col customWidth="1" width="13.25" max="24" min="24"/>
    <col customWidth="1" width="13.25" max="25" min="25"/>
    <col customWidth="1" width="13.25" max="26" min="26"/>
    <col customWidth="1" width="13.25" max="27" min="27"/>
    <col customWidth="1" width="13.25" max="28" min="28"/>
    <col customWidth="1" width="13.25" max="29" min="29"/>
    <col customWidth="1" width="13.25" max="30" min="30"/>
    <col customWidth="1" width="13.25" max="31" min="31"/>
    <col customWidth="1" width="13.25" max="32" min="32"/>
    <col customWidth="1" width="13.25" max="33" min="33"/>
    <col customWidth="1" width="13.25" max="34" min="34"/>
    <col customWidth="1" width="13.25" max="35" min="35"/>
    <col customWidth="1" width="13.25" max="36" min="36"/>
    <col customWidth="1" width="13.25" max="37" min="37"/>
    <col customWidth="1" width="13.25" max="38" min="38"/>
    <col customWidth="1" width="13.25" max="39" min="39"/>
    <col customWidth="1" width="13.25" max="40" min="40"/>
    <col customWidth="1" width="13.25" max="41" min="41"/>
    <col customWidth="1" width="13.25" max="42" min="42"/>
    <col customWidth="1" width="13.25" max="43" min="43"/>
    <col customWidth="1" width="13.25" max="44" min="44"/>
    <col customWidth="1" width="13.25" max="45" min="45"/>
    <col customWidth="1" width="13.25" max="46" min="46"/>
    <col customWidth="1" width="13.25" max="47" min="47"/>
    <col customWidth="1" width="13.25" max="48" min="48"/>
    <col customWidth="1" width="13.25" max="49" min="49"/>
    <col customWidth="1" width="13.25" max="50" min="50"/>
    <col customWidth="1" width="13.25" max="51" min="51"/>
    <col customWidth="1" width="13.25" max="52" min="52"/>
    <col customWidth="1" width="13.25" max="53" min="53"/>
    <col customWidth="1" width="13.25" max="54" min="54"/>
    <col customWidth="1" width="13.25" max="55" min="55"/>
    <col customWidth="1" width="13.25" max="56" min="56"/>
    <col customWidth="1" width="13.25" max="57" min="57"/>
    <col customWidth="1" width="13.25" max="58" min="58"/>
    <col customWidth="1" width="13.25" max="59" min="59"/>
    <col customWidth="1" width="13.25" max="60" min="60"/>
    <col customWidth="1" width="13.25" max="61" min="61"/>
    <col customWidth="1" width="13.25" max="62" min="62"/>
    <col customWidth="1" width="13.25" max="63" min="63"/>
    <col customWidth="1" width="13.25" max="64" min="64"/>
    <col customWidth="1" width="13.25" max="65" min="65"/>
    <col customWidth="1" width="13.25" max="66" min="66"/>
    <col customWidth="1" width="13.25" max="67" min="67"/>
    <col customWidth="1" width="13.25" max="68" min="68"/>
    <col customWidth="1" width="13.25" max="69" min="69"/>
    <col customWidth="1" width="13.25" max="70" min="70"/>
    <col customWidth="1" width="13.25" max="71" min="71"/>
    <col customWidth="1" width="13.25" max="72" min="72"/>
    <col customWidth="1" width="13.25" max="73" min="73"/>
    <col customWidth="1" width="13.25" max="74" min="74"/>
    <col customWidth="1" width="13.25" max="75" min="75"/>
    <col customWidth="1" width="13.25" max="76" min="76"/>
    <col customWidth="1" width="13.25" max="77" min="77"/>
    <col customWidth="1" width="13.25" max="78" min="78"/>
    <col customWidth="1" width="13.25" max="79" min="79"/>
    <col customWidth="1" width="13.25" max="80" min="80"/>
    <col customWidth="1" width="13.25" max="81" min="81"/>
    <col customWidth="1" width="13.25" max="82" min="82"/>
    <col customWidth="1" width="13.25" max="83" min="83"/>
    <col customWidth="1" width="13.25" max="84" min="84"/>
    <col customWidth="1" width="13.25" max="85" min="85"/>
    <col customWidth="1" width="13.25" max="86" min="86"/>
    <col customWidth="1" width="13.25" max="87" min="87"/>
    <col customWidth="1" width="13.25" max="88" min="88"/>
    <col customWidth="1" width="13.25" max="89" min="89"/>
    <col customWidth="1" width="13.25" max="90" min="90"/>
    <col customWidth="1" width="13.25" max="91" min="91"/>
    <col customWidth="1" width="13.25" max="92" min="92"/>
    <col customWidth="1" width="13.25" max="93" min="93"/>
    <col customWidth="1" width="13.25" max="94" min="94"/>
    <col customWidth="1" width="13.25" max="95" min="95"/>
    <col customWidth="1" width="13.25" max="96" min="96"/>
    <col customWidth="1" width="13.25" max="97" min="97"/>
    <col customWidth="1" width="13.25" max="98" min="98"/>
    <col customWidth="1" width="13.25" max="99" min="99"/>
    <col customWidth="1" width="13.25" max="100" min="100"/>
    <col customWidth="1" width="13.25" max="101" min="101"/>
    <col customWidth="1" width="13.25" max="102" min="102"/>
    <col customWidth="1" width="13.25" max="103" min="103"/>
    <col customWidth="1" width="13.25" max="104" min="104"/>
    <col customWidth="1" width="13.25" max="105" min="105"/>
    <col customWidth="1" width="13.25" max="106" min="106"/>
    <col customWidth="1" width="13.25" max="107" min="107"/>
    <col customWidth="1" width="13.25" max="108" min="108"/>
    <col customWidth="1" width="13.25" max="109" min="109"/>
    <col customWidth="1" width="13.25" max="110" min="110"/>
    <col customWidth="1" width="13.25" max="111" min="111"/>
    <col customWidth="1" width="13.25" max="112" min="112"/>
    <col customWidth="1" width="13.25" max="113" min="113"/>
    <col customWidth="1" width="13.25" max="114" min="114"/>
    <col customWidth="1" width="13.25" max="115" min="115"/>
    <col customWidth="1" width="13.25" max="116" min="116"/>
    <col customWidth="1" width="13.25" max="117" min="117"/>
    <col customWidth="1" width="13.25" max="118" min="118"/>
    <col customWidth="1" width="13.25" max="119" min="119"/>
    <col customWidth="1" width="13.25" max="120" min="120"/>
    <col customWidth="1" width="13.25" max="121" min="121"/>
    <col customWidth="1" width="13.25" max="122" min="122"/>
    <col customWidth="1" width="13.25" max="123" min="123"/>
    <col customWidth="1" width="13.25" max="124" min="124"/>
    <col customWidth="1" width="13.25" max="125" min="125"/>
    <col customWidth="1" width="13.25" max="126" min="126"/>
    <col customWidth="1" width="13.25" max="127" min="127"/>
    <col customWidth="1" width="13.25" max="128" min="128"/>
    <col customWidth="1" width="13.25" max="129" min="129"/>
    <col customWidth="1" width="13.25" max="130" min="130"/>
  </cols>
  <sheetData>
    <row r="1" customHeight="1" ht="20.25">
      <c r="A1" s="164"/>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06"/>
      <c r="DT1" s="106"/>
      <c r="DU1" s="106"/>
      <c r="DV1" s="106"/>
      <c r="DW1" s="106"/>
      <c r="DX1" s="106"/>
      <c r="DY1" s="106"/>
      <c r="DZ1" s="105"/>
    </row>
    <row r="2" customHeight="1" ht="23.25">
      <c r="A2" s="165" t="s">
        <v>317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16"/>
      <c r="DT2" s="105"/>
      <c r="DU2" s="105"/>
      <c r="DV2" s="105"/>
      <c r="DW2" s="105"/>
      <c r="DX2" s="105"/>
      <c r="DY2" s="105"/>
      <c r="DZ2" s="105"/>
    </row>
    <row r="3" customHeight="1" ht="16.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05"/>
    </row>
    <row r="4" customHeight="1" ht="19.5">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12"/>
      <c r="DT4" s="112"/>
      <c r="DU4" s="112"/>
      <c r="DV4" s="112"/>
      <c r="DW4" s="112"/>
      <c r="DX4" s="112"/>
      <c r="DY4" s="113" t="s">
        <v>5</v>
      </c>
      <c r="DZ4" s="105"/>
    </row>
    <row r="5" customHeight="1" ht="18">
      <c r="A5" s="82" t="s">
        <v>173</v>
      </c>
      <c r="B5" s="114"/>
      <c r="C5" s="114"/>
      <c r="D5" s="82" t="s">
        <v>115</v>
      </c>
      <c r="E5" s="82" t="s">
        <v>94</v>
      </c>
      <c r="F5" s="82" t="s">
        <v>95</v>
      </c>
      <c r="G5" s="82" t="s">
        <v>174</v>
      </c>
      <c r="H5" s="82" t="s">
        <v>175</v>
      </c>
      <c r="I5" s="82" t="s">
        <v>116</v>
      </c>
      <c r="J5" s="82" t="s">
        <v>176</v>
      </c>
      <c r="K5" s="114"/>
      <c r="L5" s="114"/>
      <c r="M5" s="82" t="s">
        <v>177</v>
      </c>
      <c r="N5" s="114"/>
      <c r="O5" s="114"/>
      <c r="P5" s="82" t="s">
        <v>178</v>
      </c>
      <c r="Q5" s="114"/>
      <c r="R5" s="114"/>
      <c r="S5" s="82" t="s">
        <v>179</v>
      </c>
      <c r="T5" s="114"/>
      <c r="U5" s="114"/>
      <c r="V5" s="82" t="s">
        <v>180</v>
      </c>
      <c r="W5" s="114"/>
      <c r="X5" s="114"/>
      <c r="Y5" s="82" t="s">
        <v>181</v>
      </c>
      <c r="Z5" s="114"/>
      <c r="AA5" s="114"/>
      <c r="AB5" s="82" t="s">
        <v>182</v>
      </c>
      <c r="AC5" s="114"/>
      <c r="AD5" s="114"/>
      <c r="AE5" s="82" t="s">
        <v>183</v>
      </c>
      <c r="AF5" s="114"/>
      <c r="AG5" s="114"/>
      <c r="AH5" s="82" t="s">
        <v>184</v>
      </c>
      <c r="AI5" s="114"/>
      <c r="AJ5" s="114"/>
      <c r="AK5" s="82" t="s">
        <v>185</v>
      </c>
      <c r="AL5" s="114"/>
      <c r="AM5" s="114"/>
      <c r="AN5" s="82" t="s">
        <v>186</v>
      </c>
      <c r="AO5" s="114"/>
      <c r="AP5" s="114"/>
      <c r="AQ5" s="82" t="s">
        <v>187</v>
      </c>
      <c r="AR5" s="114"/>
      <c r="AS5" s="114"/>
      <c r="AT5" s="82" t="s">
        <v>188</v>
      </c>
      <c r="AU5" s="114"/>
      <c r="AV5" s="114"/>
      <c r="AW5" s="82" t="s">
        <v>189</v>
      </c>
      <c r="AX5" s="114"/>
      <c r="AY5" s="114"/>
      <c r="AZ5" s="82" t="s">
        <v>190</v>
      </c>
      <c r="BA5" s="114"/>
      <c r="BB5" s="114"/>
      <c r="BC5" s="82" t="s">
        <v>191</v>
      </c>
      <c r="BD5" s="114"/>
      <c r="BE5" s="114"/>
      <c r="BF5" s="82" t="s">
        <v>192</v>
      </c>
      <c r="BG5" s="114"/>
      <c r="BH5" s="114"/>
      <c r="BI5" s="82" t="s">
        <v>193</v>
      </c>
      <c r="BJ5" s="114"/>
      <c r="BK5" s="114"/>
      <c r="BL5" s="82" t="s">
        <v>145</v>
      </c>
      <c r="BM5" s="114"/>
      <c r="BN5" s="114"/>
      <c r="BO5" s="82" t="s">
        <v>194</v>
      </c>
      <c r="BP5" s="114"/>
      <c r="BQ5" s="114"/>
      <c r="BR5" s="82" t="s">
        <v>195</v>
      </c>
      <c r="BS5" s="114"/>
      <c r="BT5" s="114"/>
      <c r="BU5" s="82" t="s">
        <v>196</v>
      </c>
      <c r="BV5" s="114"/>
      <c r="BW5" s="114"/>
      <c r="BX5" s="82" t="s">
        <v>197</v>
      </c>
      <c r="BY5" s="114"/>
      <c r="BZ5" s="114"/>
      <c r="CA5" s="82" t="s">
        <v>198</v>
      </c>
      <c r="CB5" s="114"/>
      <c r="CC5" s="114"/>
      <c r="CD5" s="82" t="s">
        <v>199</v>
      </c>
      <c r="CE5" s="114"/>
      <c r="CF5" s="114"/>
      <c r="CG5" s="82" t="s">
        <v>200</v>
      </c>
      <c r="CH5" s="114"/>
      <c r="CI5" s="114"/>
      <c r="CJ5" s="82" t="s">
        <v>201</v>
      </c>
      <c r="CK5" s="114"/>
      <c r="CL5" s="114"/>
      <c r="CM5" s="82" t="s">
        <v>318</v>
      </c>
      <c r="CN5" s="115"/>
      <c r="CO5" s="115"/>
      <c r="CP5" s="82" t="s">
        <v>203</v>
      </c>
      <c r="CQ5" s="115"/>
      <c r="CR5" s="115"/>
      <c r="CS5" s="82" t="s">
        <v>204</v>
      </c>
      <c r="CT5" s="114"/>
      <c r="CU5" s="114"/>
      <c r="CV5" s="82" t="s">
        <v>205</v>
      </c>
      <c r="CW5" s="114"/>
      <c r="CX5" s="114"/>
      <c r="CY5" s="82" t="s">
        <v>206</v>
      </c>
      <c r="CZ5" s="114"/>
      <c r="DA5" s="114"/>
      <c r="DB5" s="82" t="s">
        <v>207</v>
      </c>
      <c r="DC5" s="114"/>
      <c r="DD5" s="114"/>
      <c r="DE5" s="82" t="s">
        <v>208</v>
      </c>
      <c r="DF5" s="114"/>
      <c r="DG5" s="114"/>
      <c r="DH5" s="82" t="s">
        <v>209</v>
      </c>
      <c r="DI5" s="114"/>
      <c r="DJ5" s="114"/>
      <c r="DK5" s="82" t="s">
        <v>210</v>
      </c>
      <c r="DL5" s="114"/>
      <c r="DM5" s="114"/>
      <c r="DN5" s="82" t="s">
        <v>211</v>
      </c>
      <c r="DO5" s="114"/>
      <c r="DP5" s="114"/>
      <c r="DQ5" s="82" t="s">
        <v>212</v>
      </c>
      <c r="DR5" s="114"/>
      <c r="DS5" s="114"/>
      <c r="DT5" s="82" t="s">
        <v>213</v>
      </c>
      <c r="DU5" s="114"/>
      <c r="DV5" s="114"/>
      <c r="DW5" s="82" t="s">
        <v>214</v>
      </c>
      <c r="DX5" s="114"/>
      <c r="DY5" s="114"/>
      <c r="DZ5" s="116"/>
    </row>
    <row r="6" customHeight="1" ht="25.5">
      <c r="A6" s="82" t="s">
        <v>131</v>
      </c>
      <c r="B6" s="82" t="s">
        <v>132</v>
      </c>
      <c r="C6" s="82" t="s">
        <v>133</v>
      </c>
      <c r="D6" s="114"/>
      <c r="E6" s="114"/>
      <c r="F6" s="114"/>
      <c r="G6" s="114"/>
      <c r="H6" s="114"/>
      <c r="I6" s="114"/>
      <c r="J6" s="82" t="s">
        <v>105</v>
      </c>
      <c r="K6" s="82" t="s">
        <v>65</v>
      </c>
      <c r="L6" s="82" t="s">
        <v>66</v>
      </c>
      <c r="M6" s="82" t="s">
        <v>105</v>
      </c>
      <c r="N6" s="82" t="s">
        <v>65</v>
      </c>
      <c r="O6" s="82" t="s">
        <v>66</v>
      </c>
      <c r="P6" s="82" t="s">
        <v>105</v>
      </c>
      <c r="Q6" s="82" t="s">
        <v>65</v>
      </c>
      <c r="R6" s="82" t="s">
        <v>66</v>
      </c>
      <c r="S6" s="82" t="s">
        <v>105</v>
      </c>
      <c r="T6" s="82" t="s">
        <v>65</v>
      </c>
      <c r="U6" s="82" t="s">
        <v>66</v>
      </c>
      <c r="V6" s="82" t="s">
        <v>105</v>
      </c>
      <c r="W6" s="82" t="s">
        <v>65</v>
      </c>
      <c r="X6" s="82" t="s">
        <v>66</v>
      </c>
      <c r="Y6" s="82" t="s">
        <v>105</v>
      </c>
      <c r="Z6" s="82" t="s">
        <v>65</v>
      </c>
      <c r="AA6" s="82" t="s">
        <v>66</v>
      </c>
      <c r="AB6" s="82" t="s">
        <v>105</v>
      </c>
      <c r="AC6" s="82" t="s">
        <v>65</v>
      </c>
      <c r="AD6" s="82" t="s">
        <v>66</v>
      </c>
      <c r="AE6" s="82" t="s">
        <v>105</v>
      </c>
      <c r="AF6" s="82" t="s">
        <v>65</v>
      </c>
      <c r="AG6" s="82" t="s">
        <v>66</v>
      </c>
      <c r="AH6" s="82" t="s">
        <v>105</v>
      </c>
      <c r="AI6" s="82" t="s">
        <v>65</v>
      </c>
      <c r="AJ6" s="82" t="s">
        <v>66</v>
      </c>
      <c r="AK6" s="82" t="s">
        <v>105</v>
      </c>
      <c r="AL6" s="82" t="s">
        <v>65</v>
      </c>
      <c r="AM6" s="82" t="s">
        <v>66</v>
      </c>
      <c r="AN6" s="82" t="s">
        <v>105</v>
      </c>
      <c r="AO6" s="82" t="s">
        <v>65</v>
      </c>
      <c r="AP6" s="82" t="s">
        <v>66</v>
      </c>
      <c r="AQ6" s="82" t="s">
        <v>105</v>
      </c>
      <c r="AR6" s="82" t="s">
        <v>65</v>
      </c>
      <c r="AS6" s="82" t="s">
        <v>66</v>
      </c>
      <c r="AT6" s="82" t="s">
        <v>105</v>
      </c>
      <c r="AU6" s="82" t="s">
        <v>65</v>
      </c>
      <c r="AV6" s="82" t="s">
        <v>66</v>
      </c>
      <c r="AW6" s="82" t="s">
        <v>105</v>
      </c>
      <c r="AX6" s="82" t="s">
        <v>65</v>
      </c>
      <c r="AY6" s="82" t="s">
        <v>66</v>
      </c>
      <c r="AZ6" s="82" t="s">
        <v>105</v>
      </c>
      <c r="BA6" s="82" t="s">
        <v>65</v>
      </c>
      <c r="BB6" s="82" t="s">
        <v>66</v>
      </c>
      <c r="BC6" s="82" t="s">
        <v>105</v>
      </c>
      <c r="BD6" s="82" t="s">
        <v>65</v>
      </c>
      <c r="BE6" s="82" t="s">
        <v>66</v>
      </c>
      <c r="BF6" s="82" t="s">
        <v>105</v>
      </c>
      <c r="BG6" s="82" t="s">
        <v>65</v>
      </c>
      <c r="BH6" s="82" t="s">
        <v>66</v>
      </c>
      <c r="BI6" s="82" t="s">
        <v>105</v>
      </c>
      <c r="BJ6" s="82" t="s">
        <v>65</v>
      </c>
      <c r="BK6" s="82" t="s">
        <v>66</v>
      </c>
      <c r="BL6" s="82" t="s">
        <v>105</v>
      </c>
      <c r="BM6" s="82" t="s">
        <v>65</v>
      </c>
      <c r="BN6" s="82" t="s">
        <v>66</v>
      </c>
      <c r="BO6" s="82" t="s">
        <v>105</v>
      </c>
      <c r="BP6" s="82" t="s">
        <v>65</v>
      </c>
      <c r="BQ6" s="82" t="s">
        <v>66</v>
      </c>
      <c r="BR6" s="82" t="s">
        <v>105</v>
      </c>
      <c r="BS6" s="82" t="s">
        <v>65</v>
      </c>
      <c r="BT6" s="82" t="s">
        <v>66</v>
      </c>
      <c r="BU6" s="82" t="s">
        <v>105</v>
      </c>
      <c r="BV6" s="82" t="s">
        <v>65</v>
      </c>
      <c r="BW6" s="82" t="s">
        <v>66</v>
      </c>
      <c r="BX6" s="82" t="s">
        <v>105</v>
      </c>
      <c r="BY6" s="82" t="s">
        <v>65</v>
      </c>
      <c r="BZ6" s="82" t="s">
        <v>66</v>
      </c>
      <c r="CA6" s="82" t="s">
        <v>105</v>
      </c>
      <c r="CB6" s="82" t="s">
        <v>65</v>
      </c>
      <c r="CC6" s="82" t="s">
        <v>66</v>
      </c>
      <c r="CD6" s="82" t="s">
        <v>105</v>
      </c>
      <c r="CE6" s="82" t="s">
        <v>65</v>
      </c>
      <c r="CF6" s="82" t="s">
        <v>66</v>
      </c>
      <c r="CG6" s="82" t="s">
        <v>105</v>
      </c>
      <c r="CH6" s="82" t="s">
        <v>65</v>
      </c>
      <c r="CI6" s="82" t="s">
        <v>66</v>
      </c>
      <c r="CJ6" s="82" t="s">
        <v>105</v>
      </c>
      <c r="CK6" s="82" t="s">
        <v>65</v>
      </c>
      <c r="CL6" s="82" t="s">
        <v>66</v>
      </c>
      <c r="CM6" s="82" t="s">
        <v>105</v>
      </c>
      <c r="CN6" s="82" t="s">
        <v>65</v>
      </c>
      <c r="CO6" s="82" t="s">
        <v>66</v>
      </c>
      <c r="CP6" s="82" t="s">
        <v>105</v>
      </c>
      <c r="CQ6" s="82" t="s">
        <v>65</v>
      </c>
      <c r="CR6" s="82" t="s">
        <v>66</v>
      </c>
      <c r="CS6" s="82" t="s">
        <v>105</v>
      </c>
      <c r="CT6" s="82" t="s">
        <v>65</v>
      </c>
      <c r="CU6" s="82" t="s">
        <v>66</v>
      </c>
      <c r="CV6" s="82" t="s">
        <v>105</v>
      </c>
      <c r="CW6" s="82" t="s">
        <v>65</v>
      </c>
      <c r="CX6" s="82" t="s">
        <v>66</v>
      </c>
      <c r="CY6" s="82" t="s">
        <v>105</v>
      </c>
      <c r="CZ6" s="82" t="s">
        <v>65</v>
      </c>
      <c r="DA6" s="82" t="s">
        <v>66</v>
      </c>
      <c r="DB6" s="82" t="s">
        <v>105</v>
      </c>
      <c r="DC6" s="82" t="s">
        <v>65</v>
      </c>
      <c r="DD6" s="82" t="s">
        <v>66</v>
      </c>
      <c r="DE6" s="82" t="s">
        <v>105</v>
      </c>
      <c r="DF6" s="82" t="s">
        <v>65</v>
      </c>
      <c r="DG6" s="82" t="s">
        <v>66</v>
      </c>
      <c r="DH6" s="82" t="s">
        <v>105</v>
      </c>
      <c r="DI6" s="82" t="s">
        <v>65</v>
      </c>
      <c r="DJ6" s="82" t="s">
        <v>66</v>
      </c>
      <c r="DK6" s="82" t="s">
        <v>105</v>
      </c>
      <c r="DL6" s="82" t="s">
        <v>65</v>
      </c>
      <c r="DM6" s="82" t="s">
        <v>66</v>
      </c>
      <c r="DN6" s="82" t="s">
        <v>105</v>
      </c>
      <c r="DO6" s="82" t="s">
        <v>65</v>
      </c>
      <c r="DP6" s="82" t="s">
        <v>66</v>
      </c>
      <c r="DQ6" s="82" t="s">
        <v>105</v>
      </c>
      <c r="DR6" s="82" t="s">
        <v>65</v>
      </c>
      <c r="DS6" s="82" t="s">
        <v>66</v>
      </c>
      <c r="DT6" s="82" t="s">
        <v>105</v>
      </c>
      <c r="DU6" s="82" t="s">
        <v>65</v>
      </c>
      <c r="DV6" s="82" t="s">
        <v>66</v>
      </c>
      <c r="DW6" s="82" t="s">
        <v>105</v>
      </c>
      <c r="DX6" s="82" t="s">
        <v>65</v>
      </c>
      <c r="DY6" s="82" t="s">
        <v>66</v>
      </c>
      <c r="DZ6" s="116"/>
    </row>
    <row r="7" customHeight="1" ht="19.5">
      <c r="A7" s="117" t="s">
        <v>10</v>
      </c>
      <c r="B7" s="168"/>
      <c r="C7" s="168"/>
      <c r="D7" s="168"/>
      <c r="E7" s="168"/>
      <c r="F7" s="168"/>
      <c r="G7" s="168"/>
      <c r="H7" s="168"/>
      <c r="I7" s="121">
        <v>12592845.10</v>
      </c>
      <c r="J7" s="121">
        <v>3334500.00</v>
      </c>
      <c r="K7" s="121">
        <v>3334500.00</v>
      </c>
      <c r="L7" s="121"/>
      <c r="M7" s="121"/>
      <c r="N7" s="121"/>
      <c r="O7" s="121"/>
      <c r="P7" s="121">
        <v>1349256.00</v>
      </c>
      <c r="Q7" s="121">
        <v>1349256.00</v>
      </c>
      <c r="R7" s="121"/>
      <c r="S7" s="121">
        <v>1016753.29</v>
      </c>
      <c r="T7" s="121">
        <v>1016753.29</v>
      </c>
      <c r="U7" s="121"/>
      <c r="V7" s="121">
        <v>633600.00</v>
      </c>
      <c r="W7" s="121">
        <v>633600.00</v>
      </c>
      <c r="X7" s="121"/>
      <c r="Y7" s="121">
        <v>1140101.86</v>
      </c>
      <c r="Z7" s="121">
        <v>1140101.86</v>
      </c>
      <c r="AA7" s="121"/>
      <c r="AB7" s="121">
        <v>443387.65</v>
      </c>
      <c r="AC7" s="121">
        <v>443387.65</v>
      </c>
      <c r="AD7" s="121"/>
      <c r="AE7" s="121">
        <v>44338.77</v>
      </c>
      <c r="AF7" s="121">
        <v>44338.77</v>
      </c>
      <c r="AG7" s="121"/>
      <c r="AH7" s="121">
        <v>31670.55</v>
      </c>
      <c r="AI7" s="121">
        <v>31670.55</v>
      </c>
      <c r="AJ7" s="121"/>
      <c r="AK7" s="121"/>
      <c r="AL7" s="121"/>
      <c r="AM7" s="121"/>
      <c r="AN7" s="121"/>
      <c r="AO7" s="121"/>
      <c r="AP7" s="121"/>
      <c r="AQ7" s="121">
        <v>179520.00</v>
      </c>
      <c r="AR7" s="121">
        <v>179520.00</v>
      </c>
      <c r="AS7" s="121"/>
      <c r="AT7" s="121">
        <v>12668.22</v>
      </c>
      <c r="AU7" s="121">
        <v>12668.22</v>
      </c>
      <c r="AV7" s="121"/>
      <c r="AW7" s="121"/>
      <c r="AX7" s="121"/>
      <c r="AY7" s="121"/>
      <c r="AZ7" s="121">
        <v>190023.28</v>
      </c>
      <c r="BA7" s="121">
        <v>190023.28</v>
      </c>
      <c r="BB7" s="121"/>
      <c r="BC7" s="121"/>
      <c r="BD7" s="121"/>
      <c r="BE7" s="121"/>
      <c r="BF7" s="121">
        <v>201696.00</v>
      </c>
      <c r="BG7" s="121">
        <v>201696.00</v>
      </c>
      <c r="BH7" s="121"/>
      <c r="BI7" s="121"/>
      <c r="BJ7" s="121"/>
      <c r="BK7" s="121"/>
      <c r="BL7" s="121">
        <v>812713.20</v>
      </c>
      <c r="BM7" s="121">
        <v>812713.20</v>
      </c>
      <c r="BN7" s="121"/>
      <c r="BO7" s="121">
        <v>438500.71</v>
      </c>
      <c r="BP7" s="121">
        <v>438500.71</v>
      </c>
      <c r="BQ7" s="121"/>
      <c r="BR7" s="121">
        <v>61755.57</v>
      </c>
      <c r="BS7" s="121">
        <v>61755.57</v>
      </c>
      <c r="BT7" s="121"/>
      <c r="BU7" s="121"/>
      <c r="BV7" s="121"/>
      <c r="BW7" s="121"/>
      <c r="BX7" s="121">
        <v>164010.00</v>
      </c>
      <c r="BY7" s="121">
        <v>164010.00</v>
      </c>
      <c r="BZ7" s="121"/>
      <c r="CA7" s="121"/>
      <c r="CB7" s="121"/>
      <c r="CC7" s="121"/>
      <c r="CD7" s="121"/>
      <c r="CE7" s="121"/>
      <c r="CF7" s="121"/>
      <c r="CG7" s="121"/>
      <c r="CH7" s="121"/>
      <c r="CI7" s="121"/>
      <c r="CJ7" s="121"/>
      <c r="CK7" s="121"/>
      <c r="CL7" s="121"/>
      <c r="CM7" s="121">
        <v>224928.00</v>
      </c>
      <c r="CN7" s="121">
        <v>224928.00</v>
      </c>
      <c r="CO7" s="121"/>
      <c r="CP7" s="121">
        <v>1964160.00</v>
      </c>
      <c r="CQ7" s="121">
        <v>1964160.00</v>
      </c>
      <c r="CR7" s="121"/>
      <c r="CS7" s="121">
        <v>5172.00</v>
      </c>
      <c r="CT7" s="121">
        <v>5172.00</v>
      </c>
      <c r="CU7" s="121"/>
      <c r="CV7" s="121"/>
      <c r="CW7" s="121"/>
      <c r="CX7" s="121"/>
      <c r="CY7" s="121">
        <v>136800.00</v>
      </c>
      <c r="CZ7" s="121">
        <v>136800.00</v>
      </c>
      <c r="DA7" s="121"/>
      <c r="DB7" s="121"/>
      <c r="DC7" s="121"/>
      <c r="DD7" s="121"/>
      <c r="DE7" s="121"/>
      <c r="DF7" s="121"/>
      <c r="DG7" s="121"/>
      <c r="DH7" s="121"/>
      <c r="DI7" s="121"/>
      <c r="DJ7" s="121"/>
      <c r="DK7" s="121">
        <v>30590.00</v>
      </c>
      <c r="DL7" s="121">
        <v>30590.00</v>
      </c>
      <c r="DM7" s="121"/>
      <c r="DN7" s="121"/>
      <c r="DO7" s="121"/>
      <c r="DP7" s="121"/>
      <c r="DQ7" s="121"/>
      <c r="DR7" s="121"/>
      <c r="DS7" s="121"/>
      <c r="DT7" s="121">
        <v>43320.00</v>
      </c>
      <c r="DU7" s="121">
        <v>43320.00</v>
      </c>
      <c r="DV7" s="121"/>
      <c r="DW7" s="121">
        <v>133380.00</v>
      </c>
      <c r="DX7" s="121">
        <v>133380.00</v>
      </c>
      <c r="DY7" s="121"/>
      <c r="DZ7" s="122"/>
    </row>
    <row r="8" customHeight="1" ht="19.5">
      <c r="A8" s="91"/>
      <c r="B8" s="91"/>
      <c r="C8" s="91"/>
      <c r="D8" s="91"/>
      <c r="E8" s="91" t="s">
        <v>105</v>
      </c>
      <c r="F8" s="91"/>
      <c r="G8" s="91"/>
      <c r="H8" s="91"/>
      <c r="I8" s="92">
        <v>12592845.10</v>
      </c>
      <c r="J8" s="92">
        <v>3334500.00</v>
      </c>
      <c r="K8" s="92">
        <v>3334500.00</v>
      </c>
      <c r="L8" s="92"/>
      <c r="M8" s="92"/>
      <c r="N8" s="92"/>
      <c r="O8" s="92"/>
      <c r="P8" s="92">
        <v>1349256.00</v>
      </c>
      <c r="Q8" s="92">
        <v>1349256.00</v>
      </c>
      <c r="R8" s="92"/>
      <c r="S8" s="92">
        <v>1016753.29</v>
      </c>
      <c r="T8" s="92">
        <v>1016753.29</v>
      </c>
      <c r="U8" s="92"/>
      <c r="V8" s="92">
        <v>633600.00</v>
      </c>
      <c r="W8" s="92">
        <v>633600.00</v>
      </c>
      <c r="X8" s="92"/>
      <c r="Y8" s="92">
        <v>1140101.86</v>
      </c>
      <c r="Z8" s="92">
        <v>1140101.86</v>
      </c>
      <c r="AA8" s="92"/>
      <c r="AB8" s="92">
        <v>443387.65</v>
      </c>
      <c r="AC8" s="92">
        <v>443387.65</v>
      </c>
      <c r="AD8" s="92"/>
      <c r="AE8" s="92">
        <v>44338.77</v>
      </c>
      <c r="AF8" s="92">
        <v>44338.77</v>
      </c>
      <c r="AG8" s="92"/>
      <c r="AH8" s="92">
        <v>31670.55</v>
      </c>
      <c r="AI8" s="92">
        <v>31670.55</v>
      </c>
      <c r="AJ8" s="92"/>
      <c r="AK8" s="92"/>
      <c r="AL8" s="92"/>
      <c r="AM8" s="92"/>
      <c r="AN8" s="92"/>
      <c r="AO8" s="92"/>
      <c r="AP8" s="92"/>
      <c r="AQ8" s="92">
        <v>179520.00</v>
      </c>
      <c r="AR8" s="92">
        <v>179520.00</v>
      </c>
      <c r="AS8" s="92"/>
      <c r="AT8" s="92">
        <v>12668.22</v>
      </c>
      <c r="AU8" s="92">
        <v>12668.22</v>
      </c>
      <c r="AV8" s="92"/>
      <c r="AW8" s="92"/>
      <c r="AX8" s="92"/>
      <c r="AY8" s="92"/>
      <c r="AZ8" s="92">
        <v>190023.28</v>
      </c>
      <c r="BA8" s="92">
        <v>190023.28</v>
      </c>
      <c r="BB8" s="92"/>
      <c r="BC8" s="92"/>
      <c r="BD8" s="92"/>
      <c r="BE8" s="92"/>
      <c r="BF8" s="92">
        <v>201696.00</v>
      </c>
      <c r="BG8" s="92">
        <v>201696.00</v>
      </c>
      <c r="BH8" s="92"/>
      <c r="BI8" s="92"/>
      <c r="BJ8" s="92"/>
      <c r="BK8" s="92"/>
      <c r="BL8" s="92">
        <v>812713.20</v>
      </c>
      <c r="BM8" s="92">
        <v>812713.20</v>
      </c>
      <c r="BN8" s="92"/>
      <c r="BO8" s="92">
        <v>438500.71</v>
      </c>
      <c r="BP8" s="92">
        <v>438500.71</v>
      </c>
      <c r="BQ8" s="92"/>
      <c r="BR8" s="92">
        <v>61755.57</v>
      </c>
      <c r="BS8" s="92">
        <v>61755.57</v>
      </c>
      <c r="BT8" s="92"/>
      <c r="BU8" s="92"/>
      <c r="BV8" s="92"/>
      <c r="BW8" s="92"/>
      <c r="BX8" s="92">
        <v>164010.00</v>
      </c>
      <c r="BY8" s="92">
        <v>164010.00</v>
      </c>
      <c r="BZ8" s="92"/>
      <c r="CA8" s="92"/>
      <c r="CB8" s="92"/>
      <c r="CC8" s="92"/>
      <c r="CD8" s="92"/>
      <c r="CE8" s="92"/>
      <c r="CF8" s="92"/>
      <c r="CG8" s="92"/>
      <c r="CH8" s="92"/>
      <c r="CI8" s="92"/>
      <c r="CJ8" s="92"/>
      <c r="CK8" s="92"/>
      <c r="CL8" s="92"/>
      <c r="CM8" s="92">
        <v>224928.00</v>
      </c>
      <c r="CN8" s="92">
        <v>224928.00</v>
      </c>
      <c r="CO8" s="92"/>
      <c r="CP8" s="92">
        <v>1964160.00</v>
      </c>
      <c r="CQ8" s="92">
        <v>1964160.00</v>
      </c>
      <c r="CR8" s="92"/>
      <c r="CS8" s="92">
        <v>5172.00</v>
      </c>
      <c r="CT8" s="92">
        <v>5172.00</v>
      </c>
      <c r="CU8" s="92"/>
      <c r="CV8" s="92"/>
      <c r="CW8" s="92"/>
      <c r="CX8" s="92"/>
      <c r="CY8" s="92">
        <v>136800.00</v>
      </c>
      <c r="CZ8" s="92">
        <v>136800.00</v>
      </c>
      <c r="DA8" s="92"/>
      <c r="DB8" s="92"/>
      <c r="DC8" s="92"/>
      <c r="DD8" s="92"/>
      <c r="DE8" s="92"/>
      <c r="DF8" s="92"/>
      <c r="DG8" s="92"/>
      <c r="DH8" s="92"/>
      <c r="DI8" s="92"/>
      <c r="DJ8" s="92"/>
      <c r="DK8" s="92">
        <v>30590.00</v>
      </c>
      <c r="DL8" s="92">
        <v>30590.00</v>
      </c>
      <c r="DM8" s="92"/>
      <c r="DN8" s="92"/>
      <c r="DO8" s="92"/>
      <c r="DP8" s="92"/>
      <c r="DQ8" s="92"/>
      <c r="DR8" s="92"/>
      <c r="DS8" s="92"/>
      <c r="DT8" s="92">
        <v>43320.00</v>
      </c>
      <c r="DU8" s="92">
        <v>43320.00</v>
      </c>
      <c r="DV8" s="92"/>
      <c r="DW8" s="92">
        <v>133380.00</v>
      </c>
      <c r="DX8" s="92">
        <v>133380.00</v>
      </c>
      <c r="DY8" s="92"/>
      <c r="DZ8" s="116"/>
    </row>
    <row r="9" customHeight="1" ht="19.5">
      <c r="A9" s="33" t="s">
        <v>140</v>
      </c>
      <c r="B9" s="33" t="s">
        <v>136</v>
      </c>
      <c r="C9" s="33" t="s">
        <v>141</v>
      </c>
      <c r="D9" s="33" t="s">
        <v>146</v>
      </c>
      <c r="E9" s="33" t="s">
        <v>111</v>
      </c>
      <c r="F9" s="33" t="s">
        <v>112</v>
      </c>
      <c r="G9" s="33" t="s">
        <v>215</v>
      </c>
      <c r="H9" s="33" t="s">
        <v>117</v>
      </c>
      <c r="I9" s="32">
        <v>9595601.54</v>
      </c>
      <c r="J9" s="32">
        <v>3334500.00</v>
      </c>
      <c r="K9" s="32">
        <v>3334500.00</v>
      </c>
      <c r="L9" s="32"/>
      <c r="M9" s="32"/>
      <c r="N9" s="32"/>
      <c r="O9" s="32"/>
      <c r="P9" s="32">
        <v>1349256.00</v>
      </c>
      <c r="Q9" s="32">
        <v>1349256.00</v>
      </c>
      <c r="R9" s="32"/>
      <c r="S9" s="32">
        <v>1016753.29</v>
      </c>
      <c r="T9" s="32">
        <v>1016753.29</v>
      </c>
      <c r="U9" s="32"/>
      <c r="V9" s="32">
        <v>633600.00</v>
      </c>
      <c r="W9" s="32">
        <v>633600.00</v>
      </c>
      <c r="X9" s="32"/>
      <c r="Y9" s="32"/>
      <c r="Z9" s="32"/>
      <c r="AA9" s="32"/>
      <c r="AB9" s="32"/>
      <c r="AC9" s="32"/>
      <c r="AD9" s="32"/>
      <c r="AE9" s="32">
        <v>44338.77</v>
      </c>
      <c r="AF9" s="32">
        <v>44338.77</v>
      </c>
      <c r="AG9" s="32"/>
      <c r="AH9" s="32">
        <v>31670.55</v>
      </c>
      <c r="AI9" s="32">
        <v>31670.55</v>
      </c>
      <c r="AJ9" s="32"/>
      <c r="AK9" s="32"/>
      <c r="AL9" s="32"/>
      <c r="AM9" s="32"/>
      <c r="AN9" s="32"/>
      <c r="AO9" s="32"/>
      <c r="AP9" s="32"/>
      <c r="AQ9" s="32">
        <v>179520.00</v>
      </c>
      <c r="AR9" s="32">
        <v>179520.00</v>
      </c>
      <c r="AS9" s="32"/>
      <c r="AT9" s="32">
        <v>12668.22</v>
      </c>
      <c r="AU9" s="32">
        <v>12668.22</v>
      </c>
      <c r="AV9" s="32"/>
      <c r="AW9" s="32"/>
      <c r="AX9" s="32"/>
      <c r="AY9" s="32"/>
      <c r="AZ9" s="32"/>
      <c r="BA9" s="32"/>
      <c r="BB9" s="32"/>
      <c r="BC9" s="32"/>
      <c r="BD9" s="32"/>
      <c r="BE9" s="32"/>
      <c r="BF9" s="32">
        <v>201696.00</v>
      </c>
      <c r="BG9" s="32">
        <v>201696.00</v>
      </c>
      <c r="BH9" s="32"/>
      <c r="BI9" s="32"/>
      <c r="BJ9" s="32"/>
      <c r="BK9" s="32"/>
      <c r="BL9" s="32"/>
      <c r="BM9" s="32"/>
      <c r="BN9" s="32"/>
      <c r="BO9" s="32">
        <v>438500.71</v>
      </c>
      <c r="BP9" s="32">
        <v>438500.71</v>
      </c>
      <c r="BQ9" s="32"/>
      <c r="BR9" s="32"/>
      <c r="BS9" s="32"/>
      <c r="BT9" s="32"/>
      <c r="BU9" s="32"/>
      <c r="BV9" s="32"/>
      <c r="BW9" s="32"/>
      <c r="BX9" s="32">
        <v>164010.00</v>
      </c>
      <c r="BY9" s="32">
        <v>164010.00</v>
      </c>
      <c r="BZ9" s="32"/>
      <c r="CA9" s="32"/>
      <c r="CB9" s="32"/>
      <c r="CC9" s="32"/>
      <c r="CD9" s="32"/>
      <c r="CE9" s="32"/>
      <c r="CF9" s="32"/>
      <c r="CG9" s="32"/>
      <c r="CH9" s="32"/>
      <c r="CI9" s="32"/>
      <c r="CJ9" s="32"/>
      <c r="CK9" s="32"/>
      <c r="CL9" s="32"/>
      <c r="CM9" s="32">
        <v>224928.00</v>
      </c>
      <c r="CN9" s="32">
        <v>224928.00</v>
      </c>
      <c r="CO9" s="32"/>
      <c r="CP9" s="32">
        <v>1964160.00</v>
      </c>
      <c r="CQ9" s="32">
        <v>1964160.00</v>
      </c>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116"/>
    </row>
    <row r="10" customHeight="1" ht="19.5">
      <c r="A10" s="33" t="s">
        <v>147</v>
      </c>
      <c r="B10" s="33" t="s">
        <v>148</v>
      </c>
      <c r="C10" s="33" t="s">
        <v>148</v>
      </c>
      <c r="D10" s="33" t="s">
        <v>149</v>
      </c>
      <c r="E10" s="33" t="s">
        <v>111</v>
      </c>
      <c r="F10" s="33" t="s">
        <v>112</v>
      </c>
      <c r="G10" s="33" t="s">
        <v>215</v>
      </c>
      <c r="H10" s="33" t="s">
        <v>117</v>
      </c>
      <c r="I10" s="32">
        <v>1140101.86</v>
      </c>
      <c r="J10" s="32"/>
      <c r="K10" s="32"/>
      <c r="L10" s="32"/>
      <c r="M10" s="32"/>
      <c r="N10" s="32"/>
      <c r="O10" s="32"/>
      <c r="P10" s="32"/>
      <c r="Q10" s="32"/>
      <c r="R10" s="32"/>
      <c r="S10" s="32"/>
      <c r="T10" s="32"/>
      <c r="U10" s="32"/>
      <c r="V10" s="32"/>
      <c r="W10" s="32"/>
      <c r="X10" s="32"/>
      <c r="Y10" s="32">
        <v>1140101.86</v>
      </c>
      <c r="Z10" s="32">
        <v>1140101.86</v>
      </c>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116"/>
    </row>
    <row r="11" customHeight="1" ht="19.5">
      <c r="A11" s="33" t="s">
        <v>147</v>
      </c>
      <c r="B11" s="33" t="s">
        <v>148</v>
      </c>
      <c r="C11" s="33" t="s">
        <v>142</v>
      </c>
      <c r="D11" s="33" t="s">
        <v>150</v>
      </c>
      <c r="E11" s="33" t="s">
        <v>111</v>
      </c>
      <c r="F11" s="33" t="s">
        <v>112</v>
      </c>
      <c r="G11" s="33" t="s">
        <v>216</v>
      </c>
      <c r="H11" s="33" t="s">
        <v>204</v>
      </c>
      <c r="I11" s="32">
        <v>411017.57</v>
      </c>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v>61755.57</v>
      </c>
      <c r="BS11" s="32">
        <v>61755.57</v>
      </c>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v>5172.00</v>
      </c>
      <c r="CT11" s="32">
        <v>5172.00</v>
      </c>
      <c r="CU11" s="32"/>
      <c r="CV11" s="32"/>
      <c r="CW11" s="32"/>
      <c r="CX11" s="32"/>
      <c r="CY11" s="32">
        <v>136800.00</v>
      </c>
      <c r="CZ11" s="32">
        <v>136800.00</v>
      </c>
      <c r="DA11" s="32"/>
      <c r="DB11" s="32"/>
      <c r="DC11" s="32"/>
      <c r="DD11" s="32"/>
      <c r="DE11" s="32"/>
      <c r="DF11" s="32"/>
      <c r="DG11" s="32"/>
      <c r="DH11" s="32"/>
      <c r="DI11" s="32"/>
      <c r="DJ11" s="32"/>
      <c r="DK11" s="32">
        <v>30590.00</v>
      </c>
      <c r="DL11" s="32">
        <v>30590.00</v>
      </c>
      <c r="DM11" s="32"/>
      <c r="DN11" s="32"/>
      <c r="DO11" s="32"/>
      <c r="DP11" s="32"/>
      <c r="DQ11" s="32"/>
      <c r="DR11" s="32"/>
      <c r="DS11" s="32"/>
      <c r="DT11" s="32">
        <v>43320.00</v>
      </c>
      <c r="DU11" s="32">
        <v>43320.00</v>
      </c>
      <c r="DV11" s="32"/>
      <c r="DW11" s="32">
        <v>133380.00</v>
      </c>
      <c r="DX11" s="32">
        <v>133380.00</v>
      </c>
      <c r="DY11" s="32"/>
      <c r="DZ11" s="116"/>
    </row>
    <row r="12" customHeight="1" ht="19.5">
      <c r="A12" s="33" t="s">
        <v>134</v>
      </c>
      <c r="B12" s="33" t="s">
        <v>135</v>
      </c>
      <c r="C12" s="33" t="s">
        <v>138</v>
      </c>
      <c r="D12" s="33" t="s">
        <v>139</v>
      </c>
      <c r="E12" s="33" t="s">
        <v>111</v>
      </c>
      <c r="F12" s="33" t="s">
        <v>112</v>
      </c>
      <c r="G12" s="33" t="s">
        <v>215</v>
      </c>
      <c r="H12" s="33" t="s">
        <v>117</v>
      </c>
      <c r="I12" s="32">
        <v>443387.65</v>
      </c>
      <c r="J12" s="32"/>
      <c r="K12" s="32"/>
      <c r="L12" s="32"/>
      <c r="M12" s="32"/>
      <c r="N12" s="32"/>
      <c r="O12" s="32"/>
      <c r="P12" s="32"/>
      <c r="Q12" s="32"/>
      <c r="R12" s="32"/>
      <c r="S12" s="32"/>
      <c r="T12" s="32"/>
      <c r="U12" s="32"/>
      <c r="V12" s="32"/>
      <c r="W12" s="32"/>
      <c r="X12" s="32"/>
      <c r="Y12" s="32"/>
      <c r="Z12" s="32"/>
      <c r="AA12" s="32"/>
      <c r="AB12" s="32">
        <v>443387.65</v>
      </c>
      <c r="AC12" s="32">
        <v>443387.65</v>
      </c>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116"/>
    </row>
    <row r="13" customHeight="1" ht="19.5">
      <c r="A13" s="33" t="s">
        <v>134</v>
      </c>
      <c r="B13" s="33" t="s">
        <v>135</v>
      </c>
      <c r="C13" s="33" t="s">
        <v>136</v>
      </c>
      <c r="D13" s="33" t="s">
        <v>137</v>
      </c>
      <c r="E13" s="33" t="s">
        <v>111</v>
      </c>
      <c r="F13" s="33" t="s">
        <v>112</v>
      </c>
      <c r="G13" s="33" t="s">
        <v>215</v>
      </c>
      <c r="H13" s="33" t="s">
        <v>117</v>
      </c>
      <c r="I13" s="32">
        <v>190023.28</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v>190023.28</v>
      </c>
      <c r="BA13" s="32">
        <v>190023.28</v>
      </c>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116"/>
    </row>
    <row r="14" customHeight="1" ht="19.5">
      <c r="A14" s="33" t="s">
        <v>144</v>
      </c>
      <c r="B14" s="33" t="s">
        <v>138</v>
      </c>
      <c r="C14" s="33" t="s">
        <v>141</v>
      </c>
      <c r="D14" s="33" t="s">
        <v>145</v>
      </c>
      <c r="E14" s="33" t="s">
        <v>111</v>
      </c>
      <c r="F14" s="33" t="s">
        <v>112</v>
      </c>
      <c r="G14" s="33" t="s">
        <v>215</v>
      </c>
      <c r="H14" s="33" t="s">
        <v>117</v>
      </c>
      <c r="I14" s="32">
        <v>812713.20</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v>812713.20</v>
      </c>
      <c r="BM14" s="32">
        <v>812713.20</v>
      </c>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116"/>
    </row>
    <row r="15" customHeight="1" ht="7.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05"/>
    </row>
  </sheetData>
  <mergeCells count="49">
    <mergeCell ref="A5:C5"/>
    <mergeCell ref="J5:L5"/>
    <mergeCell ref="M5:O5"/>
    <mergeCell ref="P5:R5"/>
    <mergeCell ref="A2:DS2"/>
    <mergeCell ref="D5:D6"/>
    <mergeCell ref="E5:E6"/>
    <mergeCell ref="F5:F6"/>
    <mergeCell ref="G5:G6"/>
    <mergeCell ref="H5:H6"/>
    <mergeCell ref="I5:I6"/>
    <mergeCell ref="S5:U5"/>
    <mergeCell ref="V5:X5"/>
    <mergeCell ref="Y5:AA5"/>
    <mergeCell ref="AB5:AD5"/>
    <mergeCell ref="AE5:AG5"/>
    <mergeCell ref="AH5:AJ5"/>
    <mergeCell ref="AK5:AM5"/>
    <mergeCell ref="AN5:AP5"/>
    <mergeCell ref="AQ5:AS5"/>
    <mergeCell ref="AT5:AV5"/>
    <mergeCell ref="AW5:AY5"/>
    <mergeCell ref="AZ5:BB5"/>
    <mergeCell ref="BC5:BE5"/>
    <mergeCell ref="BF5:BH5"/>
    <mergeCell ref="BI5:BK5"/>
    <mergeCell ref="BL5:BN5"/>
    <mergeCell ref="BO5:BQ5"/>
    <mergeCell ref="BR5:BT5"/>
    <mergeCell ref="BU5:BW5"/>
    <mergeCell ref="BX5:BZ5"/>
    <mergeCell ref="CA5:CC5"/>
    <mergeCell ref="CD5:CF5"/>
    <mergeCell ref="CG5:CI5"/>
    <mergeCell ref="CJ5:CL5"/>
    <mergeCell ref="CS5:CU5"/>
    <mergeCell ref="CV5:CX5"/>
    <mergeCell ref="CY5:DA5"/>
    <mergeCell ref="DB5:DD5"/>
    <mergeCell ref="DE5:DG5"/>
    <mergeCell ref="DH5:DJ5"/>
    <mergeCell ref="DK5:DM5"/>
    <mergeCell ref="DN5:DP5"/>
    <mergeCell ref="DQ5:DS5"/>
    <mergeCell ref="A7:H7"/>
    <mergeCell ref="CM5:CO5"/>
    <mergeCell ref="CP5:CR5"/>
    <mergeCell ref="DT5:DV5"/>
    <mergeCell ref="DW5:DY5"/>
  </mergeCells>
  <phoneticPr type="noConversion" fontId="1"/>
  <printOptions verticalCentered="0" horizontalCentered="1"/>
  <pageMargins left="0.21222047" right="0.13348031" top="0.56655118" bottom="0.68466142" footer="0.3" header="0.3"/>
  <pageSetup orientation="portrait" scale="100" paperSize="9"/>
  <headerFooter>
    <oddFooter>&amp;C第&amp;P页, 共&amp;N页</oddFooter>
  </headerFooter>
  <ignoredErrors>
    <ignoredError sqref="A9 B9 C9 E9 G9 A10 B10 C10 E10 G10 A11 B11 C11 E11 G11 A12 B12 C12 E12 G12 A13 B13 C13 E13 G13 A14 B14 C14 E14 G14" numberStoredAsText="1"/>
  </ignoredErrors>
</worksheet>
</file>

<file path=xl/worksheets/sheet13.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5" max="1" min="1"/>
    <col customWidth="1" width="4.25" max="2" min="2"/>
    <col customWidth="1" width="4.25" max="3" min="3"/>
    <col customWidth="1" width="28.25" max="4" min="4"/>
    <col customWidth="1" width="9.5" max="5" min="5"/>
    <col customWidth="1" width="41.75" max="6" min="6"/>
    <col customWidth="1" width="6.5" max="7" min="7"/>
    <col customWidth="1" width="16.25" max="8" min="8"/>
    <col customWidth="1" width="11.25" max="9" min="9"/>
    <col customWidth="1" width="11.25" max="10" min="10"/>
    <col customWidth="1" width="11.25" max="11" min="11"/>
    <col customWidth="1" width="11.25" max="12" min="12"/>
    <col customWidth="1" width="11.25" max="13" min="13"/>
    <col customWidth="1" width="11.25" max="14" min="14"/>
    <col customWidth="1" width="11.25" max="15" min="15"/>
    <col customWidth="1" width="11.25" max="16" min="16"/>
    <col customWidth="1" width="11.25" max="17" min="17"/>
    <col customWidth="1" width="11.25" max="18" min="18"/>
    <col customWidth="1" width="11.25" max="19" min="19"/>
    <col customWidth="1" width="11.25" max="20" min="20"/>
    <col customWidth="1" width="11.25" max="21" min="21"/>
    <col customWidth="1" width="11.25" max="22" min="22"/>
    <col customWidth="1" width="11.25" max="23" min="23"/>
    <col customWidth="1" width="11.25" max="24" min="24"/>
    <col customWidth="1" width="11.25" max="25" min="25"/>
    <col customWidth="1" width="11.25" max="26" min="26"/>
    <col customWidth="1" width="11.25" max="27" min="27"/>
    <col customWidth="1" width="11.25" max="28" min="28"/>
    <col customWidth="1" width="11.25" max="29" min="29"/>
    <col customWidth="1" width="11.25" max="30" min="30"/>
    <col customWidth="1" width="11.25" max="31" min="31"/>
    <col customWidth="1" width="11.25" max="32" min="32"/>
    <col customWidth="1" width="11.25" max="33" min="33"/>
    <col customWidth="1" width="11.25" max="34" min="34"/>
    <col customWidth="1" width="11.25" max="35" min="35"/>
    <col customWidth="1" width="11.25" max="36" min="36"/>
    <col customWidth="1" width="11.25" max="37" min="37"/>
    <col customWidth="1" width="11.25" max="38" min="38"/>
    <col customWidth="1" width="11.25" max="39" min="39"/>
    <col customWidth="1" width="11.25" max="40" min="40"/>
    <col customWidth="1" width="11.25" max="41" min="41"/>
    <col customWidth="1" width="11.25" max="42" min="42"/>
    <col customWidth="1" width="11.25" max="43" min="43"/>
    <col customWidth="1" width="11.25" max="44" min="44"/>
    <col customWidth="1" width="11.25" max="45" min="45"/>
    <col customWidth="1" width="11.25" max="46" min="46"/>
    <col customWidth="1" width="11.25" max="47" min="47"/>
    <col customWidth="1" width="11.25" max="48" min="48"/>
    <col customWidth="1" width="11.25" max="49" min="49"/>
    <col customWidth="1" width="11.25" max="50" min="50"/>
    <col customWidth="1" width="11.25" max="51" min="51"/>
    <col customWidth="1" width="11.25" max="52" min="52"/>
    <col customWidth="1" width="11.25" max="53" min="53"/>
    <col customWidth="1" width="11.25" max="54" min="54"/>
    <col customWidth="1" width="11.25" max="55" min="55"/>
    <col customWidth="1" width="11.25" max="56" min="56"/>
    <col customWidth="1" width="11.25" max="57" min="57"/>
    <col customWidth="1" width="11.25" max="58" min="58"/>
    <col customWidth="1" width="11.25" max="59" min="59"/>
    <col customWidth="1" width="11.25" max="60" min="60"/>
    <col customWidth="1" width="11.25" max="61" min="61"/>
    <col customWidth="1" width="11.25" max="62" min="62"/>
    <col customWidth="1" width="11.25" max="63" min="63"/>
    <col customWidth="1" width="11.25" max="64" min="64"/>
    <col customWidth="1" width="11.25" max="65" min="65"/>
    <col customWidth="1" width="11.25" max="66" min="66"/>
    <col customWidth="1" width="11.25" max="67" min="67"/>
    <col customWidth="1" width="11.25" max="68" min="68"/>
    <col customWidth="1" width="11.25" max="69" min="69"/>
    <col customWidth="1" width="11.25" max="70" min="70"/>
    <col customWidth="1" width="11.25" max="71" min="71"/>
    <col customWidth="1" width="11.25" max="72" min="72"/>
    <col customWidth="1" width="11.25" max="73" min="73"/>
    <col customWidth="1" width="11.25" max="74" min="74"/>
    <col customWidth="1" width="11.25" max="75" min="75"/>
    <col customWidth="1" width="11.25" max="76" min="76"/>
    <col customWidth="1" width="11.25" max="77" min="77"/>
    <col customWidth="1" width="11.25" max="78" min="78"/>
    <col customWidth="1" width="11.25" max="79" min="79"/>
    <col customWidth="1" width="11.25" max="80" min="80"/>
    <col customWidth="1" width="11.25" max="81" min="81"/>
    <col customWidth="1" width="11.25" max="82" min="82"/>
    <col customWidth="1" width="11.25" max="83" min="83"/>
    <col customWidth="1" width="11.25" max="84" min="84"/>
    <col customWidth="1" width="11.25" max="85" min="85"/>
    <col customWidth="1" width="11.25" max="86" min="86"/>
    <col customWidth="1" width="11.25" max="87" min="87"/>
    <col customWidth="1" width="11.25" max="88" min="88"/>
    <col customWidth="1" width="11.25" max="89" min="89"/>
    <col customWidth="1" width="11.25" max="90" min="90"/>
    <col customWidth="1" width="11.25" max="91" min="91"/>
    <col customWidth="1" width="11.25" max="92" min="92"/>
    <col customWidth="1" width="11.25" max="93" min="93"/>
    <col customWidth="1" width="11.25" max="94" min="94"/>
    <col customWidth="1" width="11.25" max="95" min="95"/>
    <col customWidth="1" width="11.25" max="96" min="96"/>
    <col customWidth="1" width="11.25" max="97" min="97"/>
    <col customWidth="1" width="11.25" max="98" min="98"/>
    <col customWidth="1" width="11.25" max="99" min="99"/>
    <col customWidth="1" width="11.25" max="100" min="100"/>
    <col customWidth="1" width="11.25" max="101" min="101"/>
    <col customWidth="1" width="11.25" max="102" min="102"/>
    <col customWidth="1" width="11.25" max="103" min="103"/>
    <col customWidth="1" width="11.25" max="104" min="104"/>
    <col customWidth="1" width="11.25" max="105" min="105"/>
    <col customWidth="1" width="11.25" max="106" min="106"/>
    <col customWidth="1" width="11.25" max="107" min="107"/>
    <col customWidth="1" width="11.25" max="108" min="108"/>
    <col customWidth="1" width="11.25" max="109" min="109"/>
    <col customWidth="1" width="11.25" max="110" min="110"/>
    <col customWidth="1" width="11.25" max="111" min="111"/>
    <col customWidth="1" width="11.25" max="112" min="112"/>
    <col customWidth="1" width="11.25" max="113" min="113"/>
    <col customWidth="1" width="11.25" max="114" min="114"/>
    <col customWidth="1" width="11.25" max="115" min="115"/>
    <col customWidth="1" width="11.25" max="116" min="116"/>
    <col customWidth="1" width="11.25" max="117" min="117"/>
    <col customWidth="1" width="11.25" max="118" min="118"/>
    <col customWidth="1" width="11.25" max="119" min="119"/>
    <col customWidth="1" width="11.25" max="120" min="120"/>
    <col customWidth="1" width="11.25" max="121" min="121"/>
    <col customWidth="1" width="11.25" max="122" min="122"/>
    <col customWidth="1" width="11.25" max="123" min="123"/>
    <col customWidth="1" width="11.25" max="124" min="124"/>
    <col customWidth="1" width="11.25" max="125" min="125"/>
    <col customWidth="1" width="11.25" max="126" min="126"/>
    <col customWidth="1" width="11.25" max="127" min="127"/>
    <col customWidth="1" width="11.25" max="128" min="128"/>
    <col customWidth="1" width="11.25" max="129" min="129"/>
    <col customWidth="1" width="11.25" max="130" min="130"/>
    <col customWidth="1" width="11.25" max="131" min="131"/>
    <col customWidth="1" width="11.25" max="132" min="132"/>
    <col customWidth="1" width="11.25" max="133" min="133"/>
    <col customWidth="1" width="11.25" max="134" min="134"/>
    <col customWidth="1" width="11.25" max="135" min="135"/>
    <col customWidth="1" width="11.25" max="136" min="136"/>
    <col customWidth="1" width="11.25" max="137" min="137"/>
    <col customWidth="1" width="11.25" max="138" min="138"/>
    <col customWidth="1" width="11.25" max="139" min="139"/>
    <col customWidth="1" width="11.25" max="140" min="140"/>
    <col customWidth="1" width="11.25" max="141" min="141"/>
    <col customWidth="1" width="11.25" max="142" min="142"/>
    <col customWidth="1" width="11.25" max="143" min="143"/>
    <col customWidth="1" width="11.25" max="144" min="144"/>
    <col customWidth="1" width="11.25" max="145" min="145"/>
    <col customWidth="1" width="11.25" max="146" min="146"/>
    <col customWidth="1" width="11.25" max="147" min="147"/>
    <col customWidth="1" width="11.25" max="148" min="148"/>
    <col customWidth="1" width="11.25" max="149" min="149"/>
    <col customWidth="1" width="11.25" max="150" min="150"/>
    <col customWidth="1" width="11.25" max="151" min="151"/>
    <col customWidth="1" width="11.25" max="152" min="152"/>
    <col customWidth="1" width="11.25" max="153" min="153"/>
    <col customWidth="1" width="11.25" max="154" min="154"/>
    <col customWidth="1" width="11.25" max="155" min="155"/>
    <col customWidth="1" width="11.25" max="156" min="156"/>
    <col customWidth="1" width="11.25" max="157" min="157"/>
    <col customWidth="1" width="11.25" max="158" min="158"/>
    <col customWidth="1" width="11.25" max="159" min="159"/>
    <col customWidth="1" width="11.25" max="160" min="160"/>
    <col customWidth="1" width="11.25" max="161" min="161"/>
    <col customWidth="1" width="11.25" max="162" min="162"/>
    <col customWidth="1" width="5" max="163" min="163"/>
  </cols>
  <sheetData>
    <row r="1" customHeight="1" ht="20.25">
      <c r="A1" s="103"/>
      <c r="B1" s="104"/>
      <c r="C1" s="104"/>
      <c r="D1" s="21"/>
      <c r="E1" s="21"/>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21"/>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21"/>
      <c r="CD1" s="104"/>
      <c r="CE1" s="104"/>
      <c r="CF1" s="104"/>
      <c r="CG1" s="104"/>
      <c r="CH1" s="104"/>
      <c r="CI1" s="104"/>
      <c r="CJ1" s="104"/>
      <c r="CK1" s="104"/>
      <c r="CL1" s="104"/>
      <c r="CM1" s="104"/>
      <c r="CN1" s="104"/>
      <c r="CO1" s="104"/>
      <c r="CP1" s="104"/>
      <c r="CQ1" s="104"/>
      <c r="CR1" s="104"/>
      <c r="CS1" s="104"/>
      <c r="CT1" s="104"/>
      <c r="CU1" s="104"/>
      <c r="CV1" s="104"/>
      <c r="CW1" s="104"/>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103"/>
    </row>
    <row r="2" customHeight="1" ht="23.25">
      <c r="A2" s="70" t="s">
        <v>319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70"/>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70"/>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3"/>
    </row>
    <row r="3" customHeight="1" ht="16.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3"/>
    </row>
    <row r="4" customHeight="1" ht="19.5">
      <c r="A4" s="10"/>
      <c r="B4" s="10"/>
      <c r="C4" s="10"/>
      <c r="D4" s="10"/>
      <c r="E4" s="10"/>
      <c r="F4" s="10"/>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t="s">
        <v>5</v>
      </c>
      <c r="FG4" s="128"/>
    </row>
    <row r="5" customHeight="1" ht="18">
      <c r="A5" s="12" t="s">
        <v>173</v>
      </c>
      <c r="B5" s="14"/>
      <c r="C5" s="14"/>
      <c r="D5" s="45" t="s">
        <v>115</v>
      </c>
      <c r="E5" s="45" t="s">
        <v>94</v>
      </c>
      <c r="F5" s="12" t="s">
        <v>95</v>
      </c>
      <c r="G5" s="12" t="s">
        <v>174</v>
      </c>
      <c r="H5" s="12" t="s">
        <v>175</v>
      </c>
      <c r="I5" s="12" t="s">
        <v>116</v>
      </c>
      <c r="J5" s="12" t="s">
        <v>218</v>
      </c>
      <c r="K5" s="14"/>
      <c r="L5" s="14"/>
      <c r="M5" s="12" t="s">
        <v>219</v>
      </c>
      <c r="N5" s="14"/>
      <c r="O5" s="14"/>
      <c r="P5" s="12" t="s">
        <v>220</v>
      </c>
      <c r="Q5" s="14"/>
      <c r="R5" s="14"/>
      <c r="S5" s="12" t="s">
        <v>221</v>
      </c>
      <c r="T5" s="14"/>
      <c r="U5" s="14"/>
      <c r="V5" s="12" t="s">
        <v>222</v>
      </c>
      <c r="W5" s="14"/>
      <c r="X5" s="14"/>
      <c r="Y5" s="12" t="s">
        <v>223</v>
      </c>
      <c r="Z5" s="14"/>
      <c r="AA5" s="14"/>
      <c r="AB5" s="12" t="s">
        <v>224</v>
      </c>
      <c r="AC5" s="14"/>
      <c r="AD5" s="14"/>
      <c r="AE5" s="12" t="s">
        <v>225</v>
      </c>
      <c r="AF5" s="14"/>
      <c r="AG5" s="14"/>
      <c r="AH5" s="12" t="s">
        <v>226</v>
      </c>
      <c r="AI5" s="14"/>
      <c r="AJ5" s="14"/>
      <c r="AK5" s="12" t="s">
        <v>227</v>
      </c>
      <c r="AL5" s="14"/>
      <c r="AM5" s="14"/>
      <c r="AN5" s="12" t="s">
        <v>228</v>
      </c>
      <c r="AO5" s="14"/>
      <c r="AP5" s="14"/>
      <c r="AQ5" s="12" t="s">
        <v>229</v>
      </c>
      <c r="AR5" s="14"/>
      <c r="AS5" s="14"/>
      <c r="AT5" s="12" t="s">
        <v>230</v>
      </c>
      <c r="AU5" s="14"/>
      <c r="AV5" s="14"/>
      <c r="AW5" s="12" t="s">
        <v>231</v>
      </c>
      <c r="AX5" s="14"/>
      <c r="AY5" s="14"/>
      <c r="AZ5" s="12" t="s">
        <v>232</v>
      </c>
      <c r="BA5" s="14"/>
      <c r="BB5" s="14"/>
      <c r="BC5" s="12" t="s">
        <v>233</v>
      </c>
      <c r="BD5" s="14"/>
      <c r="BE5" s="14"/>
      <c r="BF5" s="12" t="s">
        <v>234</v>
      </c>
      <c r="BG5" s="14"/>
      <c r="BH5" s="14"/>
      <c r="BI5" s="12" t="s">
        <v>235</v>
      </c>
      <c r="BJ5" s="12"/>
      <c r="BK5" s="12"/>
      <c r="BL5" s="12" t="s">
        <v>236</v>
      </c>
      <c r="BM5" s="12"/>
      <c r="BN5" s="12"/>
      <c r="BO5" s="12" t="s">
        <v>237</v>
      </c>
      <c r="BP5" s="12"/>
      <c r="BQ5" s="12"/>
      <c r="BR5" s="12" t="s">
        <v>238</v>
      </c>
      <c r="BS5" s="12"/>
      <c r="BT5" s="12"/>
      <c r="BU5" s="12" t="s">
        <v>239</v>
      </c>
      <c r="BV5" s="12"/>
      <c r="BW5" s="12"/>
      <c r="BX5" s="12" t="s">
        <v>240</v>
      </c>
      <c r="BY5" s="14"/>
      <c r="BZ5" s="14"/>
      <c r="CA5" s="12" t="s">
        <v>241</v>
      </c>
      <c r="CB5" s="14"/>
      <c r="CC5" s="14"/>
      <c r="CD5" s="12" t="s">
        <v>242</v>
      </c>
      <c r="CE5" s="14"/>
      <c r="CF5" s="14"/>
      <c r="CG5" s="12" t="s">
        <v>243</v>
      </c>
      <c r="CH5" s="14"/>
      <c r="CI5" s="14"/>
      <c r="CJ5" s="12" t="s">
        <v>244</v>
      </c>
      <c r="CK5" s="14"/>
      <c r="CL5" s="14"/>
      <c r="CM5" s="12" t="s">
        <v>245</v>
      </c>
      <c r="CN5" s="14"/>
      <c r="CO5" s="14"/>
      <c r="CP5" s="12" t="s">
        <v>246</v>
      </c>
      <c r="CQ5" s="14"/>
      <c r="CR5" s="14"/>
      <c r="CS5" s="12" t="s">
        <v>247</v>
      </c>
      <c r="CT5" s="14"/>
      <c r="CU5" s="14"/>
      <c r="CV5" s="12" t="s">
        <v>248</v>
      </c>
      <c r="CW5" s="14"/>
      <c r="CX5" s="14"/>
      <c r="CY5" s="12" t="s">
        <v>249</v>
      </c>
      <c r="CZ5" s="14"/>
      <c r="DA5" s="14"/>
      <c r="DB5" s="12" t="s">
        <v>250</v>
      </c>
      <c r="DC5" s="14"/>
      <c r="DD5" s="14"/>
      <c r="DE5" s="12" t="s">
        <v>251</v>
      </c>
      <c r="DF5" s="14"/>
      <c r="DG5" s="14"/>
      <c r="DH5" s="12" t="s">
        <v>252</v>
      </c>
      <c r="DI5" s="14"/>
      <c r="DJ5" s="14"/>
      <c r="DK5" s="12" t="s">
        <v>253</v>
      </c>
      <c r="DL5" s="14"/>
      <c r="DM5" s="14"/>
      <c r="DN5" s="12" t="s">
        <v>254</v>
      </c>
      <c r="DO5" s="14"/>
      <c r="DP5" s="14"/>
      <c r="DQ5" s="12" t="s">
        <v>255</v>
      </c>
      <c r="DR5" s="14"/>
      <c r="DS5" s="14"/>
      <c r="DT5" s="12" t="s">
        <v>256</v>
      </c>
      <c r="DU5" s="14"/>
      <c r="DV5" s="14"/>
      <c r="DW5" s="12" t="s">
        <v>257</v>
      </c>
      <c r="DX5" s="14"/>
      <c r="DY5" s="14"/>
      <c r="DZ5" s="12" t="s">
        <v>258</v>
      </c>
      <c r="EA5" s="14"/>
      <c r="EB5" s="14"/>
      <c r="EC5" s="12" t="s">
        <v>259</v>
      </c>
      <c r="ED5" s="14"/>
      <c r="EE5" s="14"/>
      <c r="EF5" s="12" t="s">
        <v>260</v>
      </c>
      <c r="EG5" s="14"/>
      <c r="EH5" s="14"/>
      <c r="EI5" s="12" t="s">
        <v>261</v>
      </c>
      <c r="EJ5" s="14"/>
      <c r="EK5" s="14"/>
      <c r="EL5" s="12" t="s">
        <v>262</v>
      </c>
      <c r="EM5" s="14"/>
      <c r="EN5" s="14"/>
      <c r="EO5" s="12" t="s">
        <v>263</v>
      </c>
      <c r="EP5" s="14"/>
      <c r="EQ5" s="14"/>
      <c r="ER5" s="12" t="s">
        <v>264</v>
      </c>
      <c r="ES5" s="14"/>
      <c r="ET5" s="14"/>
      <c r="EU5" s="12" t="s">
        <v>265</v>
      </c>
      <c r="EV5" s="14"/>
      <c r="EW5" s="14"/>
      <c r="EX5" s="12" t="s">
        <v>266</v>
      </c>
      <c r="EY5" s="14"/>
      <c r="EZ5" s="14"/>
      <c r="FA5" s="12" t="s">
        <v>267</v>
      </c>
      <c r="FB5" s="14"/>
      <c r="FC5" s="14"/>
      <c r="FD5" s="12" t="s">
        <v>126</v>
      </c>
      <c r="FE5" s="14"/>
      <c r="FF5" s="14"/>
      <c r="FG5" s="129"/>
    </row>
    <row r="6" customHeight="1" ht="25.5">
      <c r="A6" s="12" t="s">
        <v>131</v>
      </c>
      <c r="B6" s="12" t="s">
        <v>132</v>
      </c>
      <c r="C6" s="12" t="s">
        <v>133</v>
      </c>
      <c r="D6" s="84"/>
      <c r="E6" s="84"/>
      <c r="F6" s="14"/>
      <c r="G6" s="14"/>
      <c r="H6" s="14"/>
      <c r="I6" s="14"/>
      <c r="J6" s="12" t="s">
        <v>105</v>
      </c>
      <c r="K6" s="12" t="s">
        <v>65</v>
      </c>
      <c r="L6" s="12" t="s">
        <v>66</v>
      </c>
      <c r="M6" s="12" t="s">
        <v>105</v>
      </c>
      <c r="N6" s="12" t="s">
        <v>65</v>
      </c>
      <c r="O6" s="12" t="s">
        <v>66</v>
      </c>
      <c r="P6" s="12" t="s">
        <v>105</v>
      </c>
      <c r="Q6" s="12" t="s">
        <v>65</v>
      </c>
      <c r="R6" s="12" t="s">
        <v>66</v>
      </c>
      <c r="S6" s="12" t="s">
        <v>105</v>
      </c>
      <c r="T6" s="12" t="s">
        <v>65</v>
      </c>
      <c r="U6" s="12" t="s">
        <v>66</v>
      </c>
      <c r="V6" s="12" t="s">
        <v>105</v>
      </c>
      <c r="W6" s="12" t="s">
        <v>65</v>
      </c>
      <c r="X6" s="12" t="s">
        <v>66</v>
      </c>
      <c r="Y6" s="12" t="s">
        <v>105</v>
      </c>
      <c r="Z6" s="12" t="s">
        <v>65</v>
      </c>
      <c r="AA6" s="12" t="s">
        <v>66</v>
      </c>
      <c r="AB6" s="12" t="s">
        <v>105</v>
      </c>
      <c r="AC6" s="12" t="s">
        <v>65</v>
      </c>
      <c r="AD6" s="12" t="s">
        <v>66</v>
      </c>
      <c r="AE6" s="12" t="s">
        <v>105</v>
      </c>
      <c r="AF6" s="12" t="s">
        <v>65</v>
      </c>
      <c r="AG6" s="12" t="s">
        <v>66</v>
      </c>
      <c r="AH6" s="12" t="s">
        <v>105</v>
      </c>
      <c r="AI6" s="12" t="s">
        <v>65</v>
      </c>
      <c r="AJ6" s="12" t="s">
        <v>66</v>
      </c>
      <c r="AK6" s="12" t="s">
        <v>105</v>
      </c>
      <c r="AL6" s="12" t="s">
        <v>65</v>
      </c>
      <c r="AM6" s="12" t="s">
        <v>66</v>
      </c>
      <c r="AN6" s="12" t="s">
        <v>105</v>
      </c>
      <c r="AO6" s="12" t="s">
        <v>65</v>
      </c>
      <c r="AP6" s="12" t="s">
        <v>66</v>
      </c>
      <c r="AQ6" s="12" t="s">
        <v>105</v>
      </c>
      <c r="AR6" s="12" t="s">
        <v>65</v>
      </c>
      <c r="AS6" s="12" t="s">
        <v>66</v>
      </c>
      <c r="AT6" s="12" t="s">
        <v>105</v>
      </c>
      <c r="AU6" s="12" t="s">
        <v>65</v>
      </c>
      <c r="AV6" s="12" t="s">
        <v>66</v>
      </c>
      <c r="AW6" s="12" t="s">
        <v>105</v>
      </c>
      <c r="AX6" s="12" t="s">
        <v>65</v>
      </c>
      <c r="AY6" s="12" t="s">
        <v>66</v>
      </c>
      <c r="AZ6" s="12" t="s">
        <v>105</v>
      </c>
      <c r="BA6" s="12" t="s">
        <v>65</v>
      </c>
      <c r="BB6" s="12" t="s">
        <v>66</v>
      </c>
      <c r="BC6" s="12" t="s">
        <v>105</v>
      </c>
      <c r="BD6" s="12" t="s">
        <v>65</v>
      </c>
      <c r="BE6" s="12" t="s">
        <v>66</v>
      </c>
      <c r="BF6" s="12" t="s">
        <v>105</v>
      </c>
      <c r="BG6" s="12" t="s">
        <v>65</v>
      </c>
      <c r="BH6" s="12" t="s">
        <v>66</v>
      </c>
      <c r="BI6" s="12" t="s">
        <v>105</v>
      </c>
      <c r="BJ6" s="12" t="s">
        <v>65</v>
      </c>
      <c r="BK6" s="12" t="s">
        <v>66</v>
      </c>
      <c r="BL6" s="12" t="s">
        <v>105</v>
      </c>
      <c r="BM6" s="12" t="s">
        <v>65</v>
      </c>
      <c r="BN6" s="12" t="s">
        <v>66</v>
      </c>
      <c r="BO6" s="12" t="s">
        <v>105</v>
      </c>
      <c r="BP6" s="12" t="s">
        <v>65</v>
      </c>
      <c r="BQ6" s="12" t="s">
        <v>66</v>
      </c>
      <c r="BR6" s="12" t="s">
        <v>105</v>
      </c>
      <c r="BS6" s="12" t="s">
        <v>65</v>
      </c>
      <c r="BT6" s="12" t="s">
        <v>66</v>
      </c>
      <c r="BU6" s="12" t="s">
        <v>105</v>
      </c>
      <c r="BV6" s="12" t="s">
        <v>65</v>
      </c>
      <c r="BW6" s="12" t="s">
        <v>66</v>
      </c>
      <c r="BX6" s="12" t="s">
        <v>105</v>
      </c>
      <c r="BY6" s="12" t="s">
        <v>65</v>
      </c>
      <c r="BZ6" s="12" t="s">
        <v>66</v>
      </c>
      <c r="CA6" s="12" t="s">
        <v>105</v>
      </c>
      <c r="CB6" s="12" t="s">
        <v>65</v>
      </c>
      <c r="CC6" s="12" t="s">
        <v>66</v>
      </c>
      <c r="CD6" s="12" t="s">
        <v>105</v>
      </c>
      <c r="CE6" s="12" t="s">
        <v>65</v>
      </c>
      <c r="CF6" s="12" t="s">
        <v>66</v>
      </c>
      <c r="CG6" s="12" t="s">
        <v>105</v>
      </c>
      <c r="CH6" s="12" t="s">
        <v>65</v>
      </c>
      <c r="CI6" s="12" t="s">
        <v>66</v>
      </c>
      <c r="CJ6" s="12" t="s">
        <v>105</v>
      </c>
      <c r="CK6" s="12" t="s">
        <v>65</v>
      </c>
      <c r="CL6" s="12" t="s">
        <v>66</v>
      </c>
      <c r="CM6" s="12" t="s">
        <v>105</v>
      </c>
      <c r="CN6" s="12" t="s">
        <v>65</v>
      </c>
      <c r="CO6" s="12" t="s">
        <v>66</v>
      </c>
      <c r="CP6" s="12" t="s">
        <v>105</v>
      </c>
      <c r="CQ6" s="12" t="s">
        <v>65</v>
      </c>
      <c r="CR6" s="12" t="s">
        <v>66</v>
      </c>
      <c r="CS6" s="12" t="s">
        <v>105</v>
      </c>
      <c r="CT6" s="12" t="s">
        <v>65</v>
      </c>
      <c r="CU6" s="12" t="s">
        <v>66</v>
      </c>
      <c r="CV6" s="12" t="s">
        <v>105</v>
      </c>
      <c r="CW6" s="12" t="s">
        <v>65</v>
      </c>
      <c r="CX6" s="12" t="s">
        <v>66</v>
      </c>
      <c r="CY6" s="12" t="s">
        <v>105</v>
      </c>
      <c r="CZ6" s="12" t="s">
        <v>65</v>
      </c>
      <c r="DA6" s="12" t="s">
        <v>66</v>
      </c>
      <c r="DB6" s="12" t="s">
        <v>105</v>
      </c>
      <c r="DC6" s="12" t="s">
        <v>65</v>
      </c>
      <c r="DD6" s="12" t="s">
        <v>66</v>
      </c>
      <c r="DE6" s="12" t="s">
        <v>105</v>
      </c>
      <c r="DF6" s="12" t="s">
        <v>65</v>
      </c>
      <c r="DG6" s="12" t="s">
        <v>66</v>
      </c>
      <c r="DH6" s="12" t="s">
        <v>105</v>
      </c>
      <c r="DI6" s="12" t="s">
        <v>65</v>
      </c>
      <c r="DJ6" s="12" t="s">
        <v>66</v>
      </c>
      <c r="DK6" s="12" t="s">
        <v>105</v>
      </c>
      <c r="DL6" s="12" t="s">
        <v>65</v>
      </c>
      <c r="DM6" s="12" t="s">
        <v>66</v>
      </c>
      <c r="DN6" s="12" t="s">
        <v>105</v>
      </c>
      <c r="DO6" s="12" t="s">
        <v>65</v>
      </c>
      <c r="DP6" s="12" t="s">
        <v>66</v>
      </c>
      <c r="DQ6" s="12" t="s">
        <v>105</v>
      </c>
      <c r="DR6" s="12" t="s">
        <v>65</v>
      </c>
      <c r="DS6" s="12" t="s">
        <v>66</v>
      </c>
      <c r="DT6" s="12" t="s">
        <v>105</v>
      </c>
      <c r="DU6" s="12" t="s">
        <v>65</v>
      </c>
      <c r="DV6" s="12" t="s">
        <v>66</v>
      </c>
      <c r="DW6" s="12" t="s">
        <v>105</v>
      </c>
      <c r="DX6" s="12" t="s">
        <v>65</v>
      </c>
      <c r="DY6" s="12" t="s">
        <v>66</v>
      </c>
      <c r="DZ6" s="12" t="s">
        <v>105</v>
      </c>
      <c r="EA6" s="12" t="s">
        <v>65</v>
      </c>
      <c r="EB6" s="12" t="s">
        <v>66</v>
      </c>
      <c r="EC6" s="12" t="s">
        <v>105</v>
      </c>
      <c r="ED6" s="12" t="s">
        <v>65</v>
      </c>
      <c r="EE6" s="12" t="s">
        <v>66</v>
      </c>
      <c r="EF6" s="12" t="s">
        <v>105</v>
      </c>
      <c r="EG6" s="12" t="s">
        <v>65</v>
      </c>
      <c r="EH6" s="12" t="s">
        <v>66</v>
      </c>
      <c r="EI6" s="12" t="s">
        <v>105</v>
      </c>
      <c r="EJ6" s="12" t="s">
        <v>65</v>
      </c>
      <c r="EK6" s="12" t="s">
        <v>66</v>
      </c>
      <c r="EL6" s="12" t="s">
        <v>105</v>
      </c>
      <c r="EM6" s="12" t="s">
        <v>65</v>
      </c>
      <c r="EN6" s="12" t="s">
        <v>66</v>
      </c>
      <c r="EO6" s="12" t="s">
        <v>105</v>
      </c>
      <c r="EP6" s="12" t="s">
        <v>65</v>
      </c>
      <c r="EQ6" s="12" t="s">
        <v>66</v>
      </c>
      <c r="ER6" s="12" t="s">
        <v>105</v>
      </c>
      <c r="ES6" s="12" t="s">
        <v>65</v>
      </c>
      <c r="ET6" s="12" t="s">
        <v>66</v>
      </c>
      <c r="EU6" s="12" t="s">
        <v>105</v>
      </c>
      <c r="EV6" s="12" t="s">
        <v>65</v>
      </c>
      <c r="EW6" s="12" t="s">
        <v>66</v>
      </c>
      <c r="EX6" s="12" t="s">
        <v>105</v>
      </c>
      <c r="EY6" s="12" t="s">
        <v>65</v>
      </c>
      <c r="EZ6" s="12" t="s">
        <v>66</v>
      </c>
      <c r="FA6" s="12" t="s">
        <v>105</v>
      </c>
      <c r="FB6" s="12" t="s">
        <v>65</v>
      </c>
      <c r="FC6" s="12" t="s">
        <v>66</v>
      </c>
      <c r="FD6" s="12" t="s">
        <v>105</v>
      </c>
      <c r="FE6" s="12" t="s">
        <v>65</v>
      </c>
      <c r="FF6" s="12" t="s">
        <v>66</v>
      </c>
      <c r="FG6" s="129"/>
    </row>
    <row r="7" customHeight="1" ht="19.5">
      <c r="A7" s="33" t="s">
        <v>10</v>
      </c>
      <c r="B7" s="114"/>
      <c r="C7" s="114"/>
      <c r="D7" s="114"/>
      <c r="E7" s="114"/>
      <c r="F7" s="114"/>
      <c r="G7" s="17"/>
      <c r="H7" s="17"/>
      <c r="I7" s="17">
        <v>458652.17</v>
      </c>
      <c r="J7" s="17"/>
      <c r="K7" s="17"/>
      <c r="L7" s="17"/>
      <c r="M7" s="17"/>
      <c r="N7" s="17"/>
      <c r="O7" s="17"/>
      <c r="P7" s="17"/>
      <c r="Q7" s="17"/>
      <c r="R7" s="17"/>
      <c r="S7" s="17"/>
      <c r="T7" s="17"/>
      <c r="U7" s="17"/>
      <c r="V7" s="17"/>
      <c r="W7" s="17"/>
      <c r="X7" s="17"/>
      <c r="Y7" s="17"/>
      <c r="Z7" s="17"/>
      <c r="AA7" s="17"/>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v>117912.17</v>
      </c>
      <c r="CK7" s="32">
        <v>117912.17</v>
      </c>
      <c r="CL7" s="32"/>
      <c r="CM7" s="32"/>
      <c r="CN7" s="32"/>
      <c r="CO7" s="32"/>
      <c r="CP7" s="32"/>
      <c r="CQ7" s="32"/>
      <c r="CR7" s="32"/>
      <c r="CS7" s="32"/>
      <c r="CT7" s="32"/>
      <c r="CU7" s="32"/>
      <c r="CV7" s="32"/>
      <c r="CW7" s="32"/>
      <c r="CX7" s="32"/>
      <c r="CY7" s="32">
        <v>4940.00</v>
      </c>
      <c r="CZ7" s="32">
        <v>4940.00</v>
      </c>
      <c r="DA7" s="32"/>
      <c r="DB7" s="32">
        <v>19000.00</v>
      </c>
      <c r="DC7" s="32">
        <v>19000.00</v>
      </c>
      <c r="DD7" s="32"/>
      <c r="DE7" s="32"/>
      <c r="DF7" s="32"/>
      <c r="DG7" s="32"/>
      <c r="DH7" s="32">
        <v>316800.00</v>
      </c>
      <c r="DI7" s="32">
        <v>316800.00</v>
      </c>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116"/>
    </row>
    <row r="8" customHeight="1" ht="19.5">
      <c r="A8" s="91"/>
      <c r="B8" s="91"/>
      <c r="C8" s="91"/>
      <c r="D8" s="91"/>
      <c r="E8" s="91" t="s">
        <v>105</v>
      </c>
      <c r="F8" s="91"/>
      <c r="G8" s="91"/>
      <c r="H8" s="91"/>
      <c r="I8" s="92">
        <v>458652.17</v>
      </c>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v>117912.17</v>
      </c>
      <c r="CK8" s="92">
        <v>117912.17</v>
      </c>
      <c r="CL8" s="92"/>
      <c r="CM8" s="92"/>
      <c r="CN8" s="92"/>
      <c r="CO8" s="92"/>
      <c r="CP8" s="92"/>
      <c r="CQ8" s="92"/>
      <c r="CR8" s="92"/>
      <c r="CS8" s="92"/>
      <c r="CT8" s="92"/>
      <c r="CU8" s="92"/>
      <c r="CV8" s="92"/>
      <c r="CW8" s="92"/>
      <c r="CX8" s="92"/>
      <c r="CY8" s="92">
        <v>4940.00</v>
      </c>
      <c r="CZ8" s="92">
        <v>4940.00</v>
      </c>
      <c r="DA8" s="92"/>
      <c r="DB8" s="92">
        <v>19000.00</v>
      </c>
      <c r="DC8" s="92">
        <v>19000.00</v>
      </c>
      <c r="DD8" s="92"/>
      <c r="DE8" s="92"/>
      <c r="DF8" s="92"/>
      <c r="DG8" s="92"/>
      <c r="DH8" s="92">
        <v>316800.00</v>
      </c>
      <c r="DI8" s="92">
        <v>316800.00</v>
      </c>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169"/>
    </row>
    <row r="9" customHeight="1" ht="19.5">
      <c r="A9" s="33" t="s">
        <v>140</v>
      </c>
      <c r="B9" s="33" t="s">
        <v>136</v>
      </c>
      <c r="C9" s="33" t="s">
        <v>141</v>
      </c>
      <c r="D9" s="33" t="s">
        <v>146</v>
      </c>
      <c r="E9" s="33" t="s">
        <v>111</v>
      </c>
      <c r="F9" s="33" t="s">
        <v>112</v>
      </c>
      <c r="G9" s="33" t="s">
        <v>268</v>
      </c>
      <c r="H9" s="33" t="s">
        <v>118</v>
      </c>
      <c r="I9" s="32">
        <v>117912.17</v>
      </c>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v>117912.17</v>
      </c>
      <c r="CK9" s="32">
        <v>117912.17</v>
      </c>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169"/>
    </row>
    <row r="10" customHeight="1" ht="19.5">
      <c r="A10" s="33" t="s">
        <v>140</v>
      </c>
      <c r="B10" s="33" t="s">
        <v>136</v>
      </c>
      <c r="C10" s="33" t="s">
        <v>141</v>
      </c>
      <c r="D10" s="33" t="s">
        <v>146</v>
      </c>
      <c r="E10" s="33" t="s">
        <v>111</v>
      </c>
      <c r="F10" s="33" t="s">
        <v>112</v>
      </c>
      <c r="G10" s="33" t="s">
        <v>268</v>
      </c>
      <c r="H10" s="33" t="s">
        <v>118</v>
      </c>
      <c r="I10" s="32">
        <v>316800.00</v>
      </c>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v>316800.00</v>
      </c>
      <c r="DI10" s="32">
        <v>316800.00</v>
      </c>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169"/>
    </row>
    <row r="11" customHeight="1" ht="19.5">
      <c r="A11" s="33" t="s">
        <v>147</v>
      </c>
      <c r="B11" s="33" t="s">
        <v>148</v>
      </c>
      <c r="C11" s="33" t="s">
        <v>142</v>
      </c>
      <c r="D11" s="33" t="s">
        <v>150</v>
      </c>
      <c r="E11" s="33" t="s">
        <v>111</v>
      </c>
      <c r="F11" s="33" t="s">
        <v>112</v>
      </c>
      <c r="G11" s="33" t="s">
        <v>268</v>
      </c>
      <c r="H11" s="33" t="s">
        <v>118</v>
      </c>
      <c r="I11" s="32">
        <v>4940.00</v>
      </c>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v>4940.00</v>
      </c>
      <c r="CZ11" s="32">
        <v>4940.00</v>
      </c>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169"/>
    </row>
    <row r="12" customHeight="1" ht="19.5">
      <c r="A12" s="33" t="s">
        <v>147</v>
      </c>
      <c r="B12" s="33" t="s">
        <v>148</v>
      </c>
      <c r="C12" s="33" t="s">
        <v>142</v>
      </c>
      <c r="D12" s="33" t="s">
        <v>150</v>
      </c>
      <c r="E12" s="33" t="s">
        <v>111</v>
      </c>
      <c r="F12" s="33" t="s">
        <v>112</v>
      </c>
      <c r="G12" s="33" t="s">
        <v>268</v>
      </c>
      <c r="H12" s="33" t="s">
        <v>118</v>
      </c>
      <c r="I12" s="32">
        <v>19000.00</v>
      </c>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v>19000.00</v>
      </c>
      <c r="DC12" s="32">
        <v>19000.00</v>
      </c>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169"/>
    </row>
    <row r="13" customHeight="1" ht="7.5">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05"/>
    </row>
  </sheetData>
  <mergeCells count="61">
    <mergeCell ref="CM5:CO5"/>
    <mergeCell ref="M5:O5"/>
    <mergeCell ref="AH5:AJ5"/>
    <mergeCell ref="A4:F4"/>
    <mergeCell ref="E5:E6"/>
    <mergeCell ref="F5:F6"/>
    <mergeCell ref="I5:I6"/>
    <mergeCell ref="AK5:AM5"/>
    <mergeCell ref="AB5:AD5"/>
    <mergeCell ref="AE5:AG5"/>
    <mergeCell ref="P5:R5"/>
    <mergeCell ref="V5:X5"/>
    <mergeCell ref="S5:U5"/>
    <mergeCell ref="Y5:AA5"/>
    <mergeCell ref="A5:C5"/>
    <mergeCell ref="J5:L5"/>
    <mergeCell ref="BF5:BH5"/>
    <mergeCell ref="BX5:BZ5"/>
    <mergeCell ref="BC5:BE5"/>
    <mergeCell ref="AZ5:BB5"/>
    <mergeCell ref="AW5:AY5"/>
    <mergeCell ref="AQ5:AS5"/>
    <mergeCell ref="AT5:AV5"/>
    <mergeCell ref="AN5:AP5"/>
    <mergeCell ref="CA5:CC5"/>
    <mergeCell ref="CD5:CF5"/>
    <mergeCell ref="CG5:CI5"/>
    <mergeCell ref="CJ5:CL5"/>
    <mergeCell ref="CP5:CR5"/>
    <mergeCell ref="CS5:CU5"/>
    <mergeCell ref="D5:D6"/>
    <mergeCell ref="CV5:CX5"/>
    <mergeCell ref="DK5:DM5"/>
    <mergeCell ref="DN5:DP5"/>
    <mergeCell ref="DQ5:DS5"/>
    <mergeCell ref="DT5:DV5"/>
    <mergeCell ref="DW5:DY5"/>
    <mergeCell ref="DZ5:EB5"/>
    <mergeCell ref="EC5:EE5"/>
    <mergeCell ref="EF5:EH5"/>
    <mergeCell ref="EI5:EK5"/>
    <mergeCell ref="EL5:EN5"/>
    <mergeCell ref="EO5:EQ5"/>
    <mergeCell ref="ER5:ET5"/>
    <mergeCell ref="EU5:EW5"/>
    <mergeCell ref="FD5:FF5"/>
    <mergeCell ref="A2:FF3"/>
    <mergeCell ref="BI5:BK5"/>
    <mergeCell ref="BL5:BN5"/>
    <mergeCell ref="BO5:BQ5"/>
    <mergeCell ref="BR5:BT5"/>
    <mergeCell ref="BU5:BW5"/>
    <mergeCell ref="G5:G6"/>
    <mergeCell ref="H5:H6"/>
    <mergeCell ref="A7:H7"/>
    <mergeCell ref="CY5:DA5"/>
    <mergeCell ref="DB5:DD5"/>
    <mergeCell ref="DE5:DG5"/>
    <mergeCell ref="EX5:EZ5"/>
    <mergeCell ref="FA5:FC5"/>
    <mergeCell ref="DH5:DJ5"/>
  </mergeCells>
  <phoneticPr type="noConversion" fontId="1"/>
  <printOptions verticalCentered="0" horizontalCentered="1"/>
  <pageMargins left="0.21222047" right="0.17285039" top="0.56655118" bottom="0.68466142" footer="0.3" header="0.3"/>
  <pageSetup orientation="portrait" scale="100" paperSize="9"/>
  <headerFooter>
    <oddFooter>&amp;C第&amp;P页, 共&amp;N页</oddFooter>
  </headerFooter>
  <ignoredErrors>
    <ignoredError sqref="A9 B9 C9 E9 G9 A10 B10 C10 E10 G10 A11 B11 C11 E11 G11 A12 B12 C12 E12 G12" numberStoredAsText="1"/>
  </ignoredErrors>
</worksheet>
</file>

<file path=xl/worksheets/sheet14.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10.625" max="1" min="1"/>
    <col customWidth="1" width="45" max="2" min="2"/>
    <col customWidth="1" width="5.375" max="3" min="3"/>
    <col customWidth="1" width="4.5" max="4" min="4"/>
    <col customWidth="1" width="33.625" max="5" min="5"/>
    <col customWidth="1" width="5.375" max="6" min="6"/>
    <col customWidth="1" width="4.5" max="7" min="7"/>
    <col customWidth="1" width="20.625" max="8" min="8"/>
    <col customWidth="1" width="16.75" max="9" min="9"/>
    <col customWidth="1" width="16.75" max="10" min="10"/>
    <col customWidth="1" width="16.75" max="11" min="11"/>
    <col customWidth="1" width="16.75" max="12" min="12"/>
    <col customWidth="1" width="16.75" max="13" min="13"/>
    <col customWidth="1" width="16.75" max="14" min="14"/>
    <col customWidth="1" width="16.75" max="15" min="15"/>
    <col customWidth="1" width="16.75" max="16" min="16"/>
    <col customWidth="1" width="16.75" max="17" min="17"/>
    <col customWidth="1" width="16.75" max="18" min="18"/>
    <col customWidth="1" width="16.75" max="19" min="19"/>
    <col customWidth="1" width="16.75" max="20" min="20"/>
    <col customWidth="1" width="16.75" max="21" min="21"/>
    <col customWidth="1" width="16.75" max="22" min="22"/>
    <col customWidth="1" width="16.75" max="23" min="23"/>
    <col customWidth="1" width="16.75" max="24" min="24"/>
    <col customWidth="1" width="16.75" max="25" min="25"/>
    <col customWidth="1" width="16.75" max="26" min="26"/>
    <col customWidth="1" width="16.75" max="27" min="27"/>
    <col customWidth="1" width="16.75" max="28" min="28"/>
    <col customWidth="1" width="16.75" max="29" min="29"/>
    <col customWidth="1" width="16.75" max="30" min="30"/>
    <col customWidth="1" width="16.75" max="31" min="31"/>
    <col customWidth="1" width="16.75" max="32" min="32"/>
    <col customWidth="1" width="16.75" max="33" min="33"/>
    <col customWidth="1" width="16.75" max="34" min="34"/>
    <col customWidth="1" width="16.75" max="35" min="35"/>
  </cols>
  <sheetData>
    <row r="1" customHeight="1" ht="18">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161"/>
    </row>
    <row r="2" customHeight="1" ht="21">
      <c r="A2" s="7" t="s">
        <v>320</v>
      </c>
      <c r="B2" s="170"/>
      <c r="C2" s="7" t="s">
        <v>315</v>
      </c>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161"/>
    </row>
    <row r="3" customHeight="1" ht="18">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27" t="s">
        <v>5</v>
      </c>
      <c r="AI3" s="161"/>
    </row>
    <row r="4" customHeight="1" ht="20.25">
      <c r="A4" s="12" t="s">
        <v>94</v>
      </c>
      <c r="B4" s="12" t="s">
        <v>95</v>
      </c>
      <c r="C4" s="12" t="s">
        <v>321</v>
      </c>
      <c r="D4" s="12"/>
      <c r="E4" s="12"/>
      <c r="F4" s="12" t="s">
        <v>322</v>
      </c>
      <c r="G4" s="12" t="s">
        <v>323</v>
      </c>
      <c r="H4" s="12" t="s">
        <v>322</v>
      </c>
      <c r="I4" s="12" t="s">
        <v>96</v>
      </c>
      <c r="J4" s="12" t="s">
        <v>324</v>
      </c>
      <c r="K4" s="12"/>
      <c r="L4" s="12"/>
      <c r="M4" s="12"/>
      <c r="N4" s="12"/>
      <c r="O4" s="12"/>
      <c r="P4" s="12"/>
      <c r="Q4" s="12"/>
      <c r="R4" s="12" t="s">
        <v>15</v>
      </c>
      <c r="S4" s="12"/>
      <c r="T4" s="12"/>
      <c r="U4" s="12"/>
      <c r="V4" s="12"/>
      <c r="W4" s="12" t="s">
        <v>98</v>
      </c>
      <c r="X4" s="12" t="s">
        <v>18</v>
      </c>
      <c r="Y4" s="12" t="s">
        <v>19</v>
      </c>
      <c r="Z4" s="12" t="s">
        <v>20</v>
      </c>
      <c r="AA4" s="12" t="s">
        <v>21</v>
      </c>
      <c r="AB4" s="12" t="s">
        <v>22</v>
      </c>
      <c r="AC4" s="12" t="s">
        <v>11</v>
      </c>
      <c r="AD4" s="12" t="s">
        <v>12</v>
      </c>
      <c r="AE4" s="12" t="s">
        <v>104</v>
      </c>
      <c r="AF4" s="12" t="s">
        <v>23</v>
      </c>
      <c r="AG4" s="12" t="s">
        <v>24</v>
      </c>
      <c r="AH4" s="12" t="s">
        <v>25</v>
      </c>
      <c r="AI4" s="162"/>
    </row>
    <row r="5" customHeight="1" ht="18">
      <c r="A5" s="12"/>
      <c r="B5" s="12"/>
      <c r="C5" s="12" t="s">
        <v>131</v>
      </c>
      <c r="D5" s="12" t="s">
        <v>132</v>
      </c>
      <c r="E5" s="12" t="s">
        <v>115</v>
      </c>
      <c r="F5" s="12" t="s">
        <v>131</v>
      </c>
      <c r="G5" s="12" t="s">
        <v>132</v>
      </c>
      <c r="H5" s="12" t="s">
        <v>115</v>
      </c>
      <c r="I5" s="12"/>
      <c r="J5" s="12" t="s">
        <v>325</v>
      </c>
      <c r="K5" s="12" t="s">
        <v>106</v>
      </c>
      <c r="L5" s="12" t="s">
        <v>326</v>
      </c>
      <c r="M5" s="12"/>
      <c r="N5" s="12"/>
      <c r="O5" s="12" t="s">
        <v>108</v>
      </c>
      <c r="P5" s="12" t="s">
        <v>109</v>
      </c>
      <c r="Q5" s="12" t="s">
        <v>110</v>
      </c>
      <c r="R5" s="12" t="s">
        <v>327</v>
      </c>
      <c r="S5" s="12" t="s">
        <v>328</v>
      </c>
      <c r="T5" s="12" t="s">
        <v>329</v>
      </c>
      <c r="U5" s="12" t="s">
        <v>330</v>
      </c>
      <c r="V5" s="12" t="s">
        <v>331</v>
      </c>
      <c r="W5" s="12" t="s">
        <v>332</v>
      </c>
      <c r="X5" s="12" t="s">
        <v>333</v>
      </c>
      <c r="Y5" s="12" t="s">
        <v>334</v>
      </c>
      <c r="Z5" s="12" t="s">
        <v>335</v>
      </c>
      <c r="AA5" s="12"/>
      <c r="AB5" s="12" t="s">
        <v>336</v>
      </c>
      <c r="AC5" s="12" t="s">
        <v>337</v>
      </c>
      <c r="AD5" s="12" t="s">
        <v>338</v>
      </c>
      <c r="AE5" s="12" t="s">
        <v>339</v>
      </c>
      <c r="AF5" s="12" t="s">
        <v>340</v>
      </c>
      <c r="AG5" s="12" t="s">
        <v>341</v>
      </c>
      <c r="AH5" s="12" t="s">
        <v>342</v>
      </c>
      <c r="AI5" s="162"/>
    </row>
    <row r="6" customHeight="1" ht="18">
      <c r="A6" s="12"/>
      <c r="B6" s="12"/>
      <c r="C6" s="12"/>
      <c r="D6" s="12"/>
      <c r="E6" s="12"/>
      <c r="F6" s="12"/>
      <c r="G6" s="12"/>
      <c r="H6" s="12"/>
      <c r="I6" s="12"/>
      <c r="J6" s="12"/>
      <c r="K6" s="12" t="s">
        <v>343</v>
      </c>
      <c r="L6" s="12" t="s">
        <v>344</v>
      </c>
      <c r="M6" s="12" t="s">
        <v>345</v>
      </c>
      <c r="N6" s="12" t="s">
        <v>346</v>
      </c>
      <c r="O6" s="12" t="s">
        <v>347</v>
      </c>
      <c r="P6" s="12" t="s">
        <v>348</v>
      </c>
      <c r="Q6" s="12" t="s">
        <v>349</v>
      </c>
      <c r="R6" s="12"/>
      <c r="S6" s="12" t="s">
        <v>350</v>
      </c>
      <c r="T6" s="12" t="s">
        <v>351</v>
      </c>
      <c r="U6" s="12" t="s">
        <v>348</v>
      </c>
      <c r="V6" s="12" t="s">
        <v>349</v>
      </c>
      <c r="W6" s="12"/>
      <c r="X6" s="12"/>
      <c r="Y6" s="12"/>
      <c r="Z6" s="12"/>
      <c r="AA6" s="12"/>
      <c r="AB6" s="12"/>
      <c r="AC6" s="12"/>
      <c r="AD6" s="12"/>
      <c r="AE6" s="12"/>
      <c r="AF6" s="12"/>
      <c r="AG6" s="12"/>
      <c r="AH6" s="12"/>
      <c r="AI6" s="162"/>
    </row>
    <row r="7" customHeight="1" ht="18">
      <c r="A7" s="12"/>
      <c r="B7" s="12"/>
      <c r="C7" s="12"/>
      <c r="D7" s="12"/>
      <c r="E7" s="12"/>
      <c r="F7" s="12"/>
      <c r="G7" s="12"/>
      <c r="H7" s="12"/>
      <c r="I7" s="12"/>
      <c r="J7" s="12"/>
      <c r="K7" s="12"/>
      <c r="L7" s="12"/>
      <c r="M7" s="12" t="s">
        <v>352</v>
      </c>
      <c r="N7" s="12" t="s">
        <v>353</v>
      </c>
      <c r="O7" s="12"/>
      <c r="P7" s="12"/>
      <c r="Q7" s="12"/>
      <c r="R7" s="12"/>
      <c r="S7" s="12"/>
      <c r="T7" s="12"/>
      <c r="U7" s="12"/>
      <c r="V7" s="12"/>
      <c r="W7" s="12"/>
      <c r="X7" s="12"/>
      <c r="Y7" s="12"/>
      <c r="Z7" s="12"/>
      <c r="AA7" s="12"/>
      <c r="AB7" s="12"/>
      <c r="AC7" s="12"/>
      <c r="AD7" s="12"/>
      <c r="AE7" s="12"/>
      <c r="AF7" s="12"/>
      <c r="AG7" s="12"/>
      <c r="AH7" s="12"/>
      <c r="AI7" s="162"/>
    </row>
    <row r="8" customHeight="1" ht="18">
      <c r="A8" s="16" t="s">
        <v>10</v>
      </c>
      <c r="B8" s="16"/>
      <c r="C8" s="16" t="s">
        <v>10</v>
      </c>
      <c r="D8" s="12"/>
      <c r="E8" s="12"/>
      <c r="F8" s="12"/>
      <c r="G8" s="12"/>
      <c r="H8" s="12"/>
      <c r="I8" s="17">
        <v>13081497.27</v>
      </c>
      <c r="J8" s="17">
        <v>13081497.27</v>
      </c>
      <c r="K8" s="17">
        <v>13081497.27</v>
      </c>
      <c r="L8" s="17">
        <v>0.00</v>
      </c>
      <c r="M8" s="17">
        <v>0.00</v>
      </c>
      <c r="N8" s="17">
        <v>0.00</v>
      </c>
      <c r="O8" s="17">
        <v>0.00</v>
      </c>
      <c r="P8" s="17">
        <v>0.00</v>
      </c>
      <c r="Q8" s="17">
        <v>0.00</v>
      </c>
      <c r="R8" s="17">
        <v>0.00</v>
      </c>
      <c r="S8" s="17">
        <v>0.00</v>
      </c>
      <c r="T8" s="17">
        <v>0.00</v>
      </c>
      <c r="U8" s="17">
        <v>0.00</v>
      </c>
      <c r="V8" s="17">
        <v>0.00</v>
      </c>
      <c r="W8" s="17">
        <v>0.00</v>
      </c>
      <c r="X8" s="17">
        <v>0.00</v>
      </c>
      <c r="Y8" s="17">
        <v>0.00</v>
      </c>
      <c r="Z8" s="17">
        <v>0.00</v>
      </c>
      <c r="AA8" s="17">
        <v>0.00</v>
      </c>
      <c r="AB8" s="17">
        <v>0.00</v>
      </c>
      <c r="AC8" s="17">
        <v>0.00</v>
      </c>
      <c r="AD8" s="17">
        <v>0.00</v>
      </c>
      <c r="AE8" s="17">
        <v>0.00</v>
      </c>
      <c r="AF8" s="17">
        <v>0.00</v>
      </c>
      <c r="AG8" s="17">
        <v>0.00</v>
      </c>
      <c r="AH8" s="17">
        <v>0.00</v>
      </c>
      <c r="AI8" s="162"/>
    </row>
    <row r="9" customHeight="1" ht="18">
      <c r="A9" s="100" t="s">
        <v>105</v>
      </c>
      <c r="B9" s="100"/>
      <c r="C9" s="100"/>
      <c r="D9" s="100"/>
      <c r="E9" s="100"/>
      <c r="F9" s="100"/>
      <c r="G9" s="100"/>
      <c r="H9" s="100"/>
      <c r="I9" s="101">
        <v>13081497.27</v>
      </c>
      <c r="J9" s="101">
        <v>13081497.27</v>
      </c>
      <c r="K9" s="101">
        <v>13081497.27</v>
      </c>
      <c r="L9" s="101">
        <v>0.00</v>
      </c>
      <c r="M9" s="101">
        <v>0.00</v>
      </c>
      <c r="N9" s="101">
        <v>0.00</v>
      </c>
      <c r="O9" s="101">
        <v>0.00</v>
      </c>
      <c r="P9" s="101">
        <v>0.00</v>
      </c>
      <c r="Q9" s="101">
        <v>0.00</v>
      </c>
      <c r="R9" s="101">
        <v>0.00</v>
      </c>
      <c r="S9" s="101">
        <v>0.00</v>
      </c>
      <c r="T9" s="101">
        <v>0.00</v>
      </c>
      <c r="U9" s="101">
        <v>0.00</v>
      </c>
      <c r="V9" s="101">
        <v>0.00</v>
      </c>
      <c r="W9" s="101">
        <v>0.00</v>
      </c>
      <c r="X9" s="101">
        <v>0.00</v>
      </c>
      <c r="Y9" s="101">
        <v>0.00</v>
      </c>
      <c r="Z9" s="101">
        <v>0.00</v>
      </c>
      <c r="AA9" s="101">
        <v>0.00</v>
      </c>
      <c r="AB9" s="101">
        <v>0.00</v>
      </c>
      <c r="AC9" s="101">
        <v>0.00</v>
      </c>
      <c r="AD9" s="101">
        <v>0.00</v>
      </c>
      <c r="AE9" s="101">
        <v>0.00</v>
      </c>
      <c r="AF9" s="101">
        <v>0.00</v>
      </c>
      <c r="AG9" s="101">
        <v>0.00</v>
      </c>
      <c r="AH9" s="101">
        <v>0.00</v>
      </c>
      <c r="AI9" s="162"/>
    </row>
    <row r="10" customHeight="1" ht="18">
      <c r="A10" s="16" t="s">
        <v>111</v>
      </c>
      <c r="B10" s="16" t="s">
        <v>112</v>
      </c>
      <c r="C10" s="16" t="s">
        <v>354</v>
      </c>
      <c r="D10" s="16" t="s">
        <v>141</v>
      </c>
      <c r="E10" s="16" t="s">
        <v>355</v>
      </c>
      <c r="F10" s="16" t="s">
        <v>356</v>
      </c>
      <c r="G10" s="16" t="s">
        <v>141</v>
      </c>
      <c r="H10" s="16" t="s">
        <v>117</v>
      </c>
      <c r="I10" s="17">
        <v>3334500.00</v>
      </c>
      <c r="J10" s="17">
        <v>3334500.00</v>
      </c>
      <c r="K10" s="17">
        <v>3334500.00</v>
      </c>
      <c r="L10" s="17">
        <v>0.00</v>
      </c>
      <c r="M10" s="17">
        <v>0.00</v>
      </c>
      <c r="N10" s="17">
        <v>0.00</v>
      </c>
      <c r="O10" s="17">
        <v>0.00</v>
      </c>
      <c r="P10" s="17">
        <v>0.00</v>
      </c>
      <c r="Q10" s="17">
        <v>0.00</v>
      </c>
      <c r="R10" s="17">
        <v>0.00</v>
      </c>
      <c r="S10" s="17">
        <v>0.00</v>
      </c>
      <c r="T10" s="17">
        <v>0.00</v>
      </c>
      <c r="U10" s="17">
        <v>0.00</v>
      </c>
      <c r="V10" s="17">
        <v>0.00</v>
      </c>
      <c r="W10" s="17">
        <v>0.00</v>
      </c>
      <c r="X10" s="17">
        <v>0.00</v>
      </c>
      <c r="Y10" s="17">
        <v>0.00</v>
      </c>
      <c r="Z10" s="17">
        <v>0.00</v>
      </c>
      <c r="AA10" s="17">
        <v>0.00</v>
      </c>
      <c r="AB10" s="17">
        <v>0.00</v>
      </c>
      <c r="AC10" s="17">
        <v>0.00</v>
      </c>
      <c r="AD10" s="17">
        <v>0.00</v>
      </c>
      <c r="AE10" s="17">
        <v>0.00</v>
      </c>
      <c r="AF10" s="17">
        <v>0.00</v>
      </c>
      <c r="AG10" s="17">
        <v>0.00</v>
      </c>
      <c r="AH10" s="17">
        <v>0.00</v>
      </c>
      <c r="AI10" s="162"/>
    </row>
    <row r="11" customHeight="1" ht="18">
      <c r="A11" s="16" t="s">
        <v>111</v>
      </c>
      <c r="B11" s="16" t="s">
        <v>112</v>
      </c>
      <c r="C11" s="16" t="s">
        <v>354</v>
      </c>
      <c r="D11" s="16" t="s">
        <v>136</v>
      </c>
      <c r="E11" s="16" t="s">
        <v>178</v>
      </c>
      <c r="F11" s="16" t="s">
        <v>356</v>
      </c>
      <c r="G11" s="16" t="s">
        <v>141</v>
      </c>
      <c r="H11" s="16" t="s">
        <v>117</v>
      </c>
      <c r="I11" s="17">
        <v>1349256.00</v>
      </c>
      <c r="J11" s="17">
        <v>1349256.00</v>
      </c>
      <c r="K11" s="17">
        <v>1349256.00</v>
      </c>
      <c r="L11" s="17">
        <v>0.00</v>
      </c>
      <c r="M11" s="17">
        <v>0.00</v>
      </c>
      <c r="N11" s="17">
        <v>0.00</v>
      </c>
      <c r="O11" s="17">
        <v>0.00</v>
      </c>
      <c r="P11" s="17">
        <v>0.00</v>
      </c>
      <c r="Q11" s="17">
        <v>0.00</v>
      </c>
      <c r="R11" s="17">
        <v>0.00</v>
      </c>
      <c r="S11" s="17">
        <v>0.00</v>
      </c>
      <c r="T11" s="17">
        <v>0.00</v>
      </c>
      <c r="U11" s="17">
        <v>0.00</v>
      </c>
      <c r="V11" s="17">
        <v>0.00</v>
      </c>
      <c r="W11" s="17">
        <v>0.00</v>
      </c>
      <c r="X11" s="17">
        <v>0.00</v>
      </c>
      <c r="Y11" s="17">
        <v>0.00</v>
      </c>
      <c r="Z11" s="17">
        <v>0.00</v>
      </c>
      <c r="AA11" s="17">
        <v>0.00</v>
      </c>
      <c r="AB11" s="17">
        <v>0.00</v>
      </c>
      <c r="AC11" s="17">
        <v>0.00</v>
      </c>
      <c r="AD11" s="17">
        <v>0.00</v>
      </c>
      <c r="AE11" s="17">
        <v>0.00</v>
      </c>
      <c r="AF11" s="17">
        <v>0.00</v>
      </c>
      <c r="AG11" s="17">
        <v>0.00</v>
      </c>
      <c r="AH11" s="17">
        <v>0.00</v>
      </c>
      <c r="AI11" s="162"/>
    </row>
    <row r="12" customHeight="1" ht="18">
      <c r="A12" s="16" t="s">
        <v>111</v>
      </c>
      <c r="B12" s="16" t="s">
        <v>112</v>
      </c>
      <c r="C12" s="16" t="s">
        <v>354</v>
      </c>
      <c r="D12" s="16" t="s">
        <v>357</v>
      </c>
      <c r="E12" s="16" t="s">
        <v>179</v>
      </c>
      <c r="F12" s="16" t="s">
        <v>356</v>
      </c>
      <c r="G12" s="16" t="s">
        <v>141</v>
      </c>
      <c r="H12" s="16" t="s">
        <v>117</v>
      </c>
      <c r="I12" s="17">
        <v>1016753.29</v>
      </c>
      <c r="J12" s="17">
        <v>1016753.29</v>
      </c>
      <c r="K12" s="17">
        <v>1016753.29</v>
      </c>
      <c r="L12" s="17">
        <v>0.00</v>
      </c>
      <c r="M12" s="17">
        <v>0.00</v>
      </c>
      <c r="N12" s="17">
        <v>0.00</v>
      </c>
      <c r="O12" s="17">
        <v>0.00</v>
      </c>
      <c r="P12" s="17">
        <v>0.00</v>
      </c>
      <c r="Q12" s="17">
        <v>0.00</v>
      </c>
      <c r="R12" s="17">
        <v>0.00</v>
      </c>
      <c r="S12" s="17">
        <v>0.00</v>
      </c>
      <c r="T12" s="17">
        <v>0.00</v>
      </c>
      <c r="U12" s="17">
        <v>0.00</v>
      </c>
      <c r="V12" s="17">
        <v>0.00</v>
      </c>
      <c r="W12" s="17">
        <v>0.00</v>
      </c>
      <c r="X12" s="17">
        <v>0.00</v>
      </c>
      <c r="Y12" s="17">
        <v>0.00</v>
      </c>
      <c r="Z12" s="17">
        <v>0.00</v>
      </c>
      <c r="AA12" s="17">
        <v>0.00</v>
      </c>
      <c r="AB12" s="17">
        <v>0.00</v>
      </c>
      <c r="AC12" s="17">
        <v>0.00</v>
      </c>
      <c r="AD12" s="17">
        <v>0.00</v>
      </c>
      <c r="AE12" s="17">
        <v>0.00</v>
      </c>
      <c r="AF12" s="17">
        <v>0.00</v>
      </c>
      <c r="AG12" s="17">
        <v>0.00</v>
      </c>
      <c r="AH12" s="17">
        <v>0.00</v>
      </c>
      <c r="AI12" s="162"/>
    </row>
    <row r="13" customHeight="1" ht="18">
      <c r="A13" s="16" t="s">
        <v>111</v>
      </c>
      <c r="B13" s="16" t="s">
        <v>112</v>
      </c>
      <c r="C13" s="16" t="s">
        <v>354</v>
      </c>
      <c r="D13" s="16" t="s">
        <v>358</v>
      </c>
      <c r="E13" s="16" t="s">
        <v>359</v>
      </c>
      <c r="F13" s="16" t="s">
        <v>356</v>
      </c>
      <c r="G13" s="16" t="s">
        <v>141</v>
      </c>
      <c r="H13" s="16" t="s">
        <v>117</v>
      </c>
      <c r="I13" s="17">
        <v>633600.00</v>
      </c>
      <c r="J13" s="17">
        <v>633600.00</v>
      </c>
      <c r="K13" s="17">
        <v>633600.00</v>
      </c>
      <c r="L13" s="17">
        <v>0.00</v>
      </c>
      <c r="M13" s="17">
        <v>0.00</v>
      </c>
      <c r="N13" s="17">
        <v>0.00</v>
      </c>
      <c r="O13" s="17">
        <v>0.00</v>
      </c>
      <c r="P13" s="17">
        <v>0.00</v>
      </c>
      <c r="Q13" s="17">
        <v>0.00</v>
      </c>
      <c r="R13" s="17">
        <v>0.00</v>
      </c>
      <c r="S13" s="17">
        <v>0.00</v>
      </c>
      <c r="T13" s="17">
        <v>0.00</v>
      </c>
      <c r="U13" s="17">
        <v>0.00</v>
      </c>
      <c r="V13" s="17">
        <v>0.00</v>
      </c>
      <c r="W13" s="17">
        <v>0.00</v>
      </c>
      <c r="X13" s="17">
        <v>0.00</v>
      </c>
      <c r="Y13" s="17">
        <v>0.00</v>
      </c>
      <c r="Z13" s="17">
        <v>0.00</v>
      </c>
      <c r="AA13" s="17">
        <v>0.00</v>
      </c>
      <c r="AB13" s="17">
        <v>0.00</v>
      </c>
      <c r="AC13" s="17">
        <v>0.00</v>
      </c>
      <c r="AD13" s="17">
        <v>0.00</v>
      </c>
      <c r="AE13" s="17">
        <v>0.00</v>
      </c>
      <c r="AF13" s="17">
        <v>0.00</v>
      </c>
      <c r="AG13" s="17">
        <v>0.00</v>
      </c>
      <c r="AH13" s="17">
        <v>0.00</v>
      </c>
      <c r="AI13" s="162"/>
    </row>
    <row r="14" customHeight="1" ht="18">
      <c r="A14" s="16" t="s">
        <v>111</v>
      </c>
      <c r="B14" s="16" t="s">
        <v>112</v>
      </c>
      <c r="C14" s="16" t="s">
        <v>354</v>
      </c>
      <c r="D14" s="16" t="s">
        <v>360</v>
      </c>
      <c r="E14" s="16" t="s">
        <v>361</v>
      </c>
      <c r="F14" s="16" t="s">
        <v>356</v>
      </c>
      <c r="G14" s="16" t="s">
        <v>141</v>
      </c>
      <c r="H14" s="16" t="s">
        <v>117</v>
      </c>
      <c r="I14" s="17">
        <v>1140101.86</v>
      </c>
      <c r="J14" s="17">
        <v>1140101.86</v>
      </c>
      <c r="K14" s="17">
        <v>1140101.86</v>
      </c>
      <c r="L14" s="17">
        <v>0.00</v>
      </c>
      <c r="M14" s="17">
        <v>0.00</v>
      </c>
      <c r="N14" s="17">
        <v>0.00</v>
      </c>
      <c r="O14" s="17">
        <v>0.00</v>
      </c>
      <c r="P14" s="17">
        <v>0.00</v>
      </c>
      <c r="Q14" s="17">
        <v>0.00</v>
      </c>
      <c r="R14" s="17">
        <v>0.00</v>
      </c>
      <c r="S14" s="17">
        <v>0.00</v>
      </c>
      <c r="T14" s="17">
        <v>0.00</v>
      </c>
      <c r="U14" s="17">
        <v>0.00</v>
      </c>
      <c r="V14" s="17">
        <v>0.00</v>
      </c>
      <c r="W14" s="17">
        <v>0.00</v>
      </c>
      <c r="X14" s="17">
        <v>0.00</v>
      </c>
      <c r="Y14" s="17">
        <v>0.00</v>
      </c>
      <c r="Z14" s="17">
        <v>0.00</v>
      </c>
      <c r="AA14" s="17">
        <v>0.00</v>
      </c>
      <c r="AB14" s="17">
        <v>0.00</v>
      </c>
      <c r="AC14" s="17">
        <v>0.00</v>
      </c>
      <c r="AD14" s="17">
        <v>0.00</v>
      </c>
      <c r="AE14" s="17">
        <v>0.00</v>
      </c>
      <c r="AF14" s="17">
        <v>0.00</v>
      </c>
      <c r="AG14" s="17">
        <v>0.00</v>
      </c>
      <c r="AH14" s="17">
        <v>0.00</v>
      </c>
      <c r="AI14" s="162"/>
    </row>
    <row r="15" customHeight="1" ht="18">
      <c r="A15" s="16" t="s">
        <v>111</v>
      </c>
      <c r="B15" s="16" t="s">
        <v>112</v>
      </c>
      <c r="C15" s="16" t="s">
        <v>354</v>
      </c>
      <c r="D15" s="16" t="s">
        <v>362</v>
      </c>
      <c r="E15" s="16" t="s">
        <v>363</v>
      </c>
      <c r="F15" s="16" t="s">
        <v>356</v>
      </c>
      <c r="G15" s="16" t="s">
        <v>141</v>
      </c>
      <c r="H15" s="16" t="s">
        <v>117</v>
      </c>
      <c r="I15" s="17">
        <v>443387.65</v>
      </c>
      <c r="J15" s="17">
        <v>443387.65</v>
      </c>
      <c r="K15" s="17">
        <v>443387.65</v>
      </c>
      <c r="L15" s="17">
        <v>0.00</v>
      </c>
      <c r="M15" s="17">
        <v>0.00</v>
      </c>
      <c r="N15" s="17">
        <v>0.00</v>
      </c>
      <c r="O15" s="17">
        <v>0.00</v>
      </c>
      <c r="P15" s="17">
        <v>0.00</v>
      </c>
      <c r="Q15" s="17">
        <v>0.00</v>
      </c>
      <c r="R15" s="17">
        <v>0.00</v>
      </c>
      <c r="S15" s="17">
        <v>0.00</v>
      </c>
      <c r="T15" s="17">
        <v>0.00</v>
      </c>
      <c r="U15" s="17">
        <v>0.00</v>
      </c>
      <c r="V15" s="17">
        <v>0.00</v>
      </c>
      <c r="W15" s="17">
        <v>0.00</v>
      </c>
      <c r="X15" s="17">
        <v>0.00</v>
      </c>
      <c r="Y15" s="17">
        <v>0.00</v>
      </c>
      <c r="Z15" s="17">
        <v>0.00</v>
      </c>
      <c r="AA15" s="17">
        <v>0.00</v>
      </c>
      <c r="AB15" s="17">
        <v>0.00</v>
      </c>
      <c r="AC15" s="17">
        <v>0.00</v>
      </c>
      <c r="AD15" s="17">
        <v>0.00</v>
      </c>
      <c r="AE15" s="17">
        <v>0.00</v>
      </c>
      <c r="AF15" s="17">
        <v>0.00</v>
      </c>
      <c r="AG15" s="17">
        <v>0.00</v>
      </c>
      <c r="AH15" s="17">
        <v>0.00</v>
      </c>
      <c r="AI15" s="162"/>
    </row>
    <row r="16" customHeight="1" ht="18">
      <c r="A16" s="16" t="s">
        <v>111</v>
      </c>
      <c r="B16" s="16" t="s">
        <v>112</v>
      </c>
      <c r="C16" s="16" t="s">
        <v>354</v>
      </c>
      <c r="D16" s="16" t="s">
        <v>364</v>
      </c>
      <c r="E16" s="16" t="s">
        <v>365</v>
      </c>
      <c r="F16" s="16" t="s">
        <v>356</v>
      </c>
      <c r="G16" s="16" t="s">
        <v>141</v>
      </c>
      <c r="H16" s="16" t="s">
        <v>117</v>
      </c>
      <c r="I16" s="17">
        <v>44338.77</v>
      </c>
      <c r="J16" s="17">
        <v>44338.77</v>
      </c>
      <c r="K16" s="17">
        <v>44338.77</v>
      </c>
      <c r="L16" s="17">
        <v>0.00</v>
      </c>
      <c r="M16" s="17">
        <v>0.00</v>
      </c>
      <c r="N16" s="17">
        <v>0.00</v>
      </c>
      <c r="O16" s="17">
        <v>0.00</v>
      </c>
      <c r="P16" s="17">
        <v>0.00</v>
      </c>
      <c r="Q16" s="17">
        <v>0.00</v>
      </c>
      <c r="R16" s="17">
        <v>0.00</v>
      </c>
      <c r="S16" s="17">
        <v>0.00</v>
      </c>
      <c r="T16" s="17">
        <v>0.00</v>
      </c>
      <c r="U16" s="17">
        <v>0.00</v>
      </c>
      <c r="V16" s="17">
        <v>0.00</v>
      </c>
      <c r="W16" s="17">
        <v>0.00</v>
      </c>
      <c r="X16" s="17">
        <v>0.00</v>
      </c>
      <c r="Y16" s="17">
        <v>0.00</v>
      </c>
      <c r="Z16" s="17">
        <v>0.00</v>
      </c>
      <c r="AA16" s="17">
        <v>0.00</v>
      </c>
      <c r="AB16" s="17">
        <v>0.00</v>
      </c>
      <c r="AC16" s="17">
        <v>0.00</v>
      </c>
      <c r="AD16" s="17">
        <v>0.00</v>
      </c>
      <c r="AE16" s="17">
        <v>0.00</v>
      </c>
      <c r="AF16" s="17">
        <v>0.00</v>
      </c>
      <c r="AG16" s="17">
        <v>0.00</v>
      </c>
      <c r="AH16" s="17">
        <v>0.00</v>
      </c>
      <c r="AI16" s="162"/>
    </row>
    <row r="17" customHeight="1" ht="18">
      <c r="A17" s="16" t="s">
        <v>111</v>
      </c>
      <c r="B17" s="16" t="s">
        <v>112</v>
      </c>
      <c r="C17" s="16" t="s">
        <v>354</v>
      </c>
      <c r="D17" s="16" t="s">
        <v>366</v>
      </c>
      <c r="E17" s="16" t="s">
        <v>367</v>
      </c>
      <c r="F17" s="16" t="s">
        <v>356</v>
      </c>
      <c r="G17" s="16" t="s">
        <v>141</v>
      </c>
      <c r="H17" s="16" t="s">
        <v>117</v>
      </c>
      <c r="I17" s="17">
        <v>31670.55</v>
      </c>
      <c r="J17" s="17">
        <v>31670.55</v>
      </c>
      <c r="K17" s="17">
        <v>31670.55</v>
      </c>
      <c r="L17" s="17">
        <v>0.00</v>
      </c>
      <c r="M17" s="17">
        <v>0.00</v>
      </c>
      <c r="N17" s="17">
        <v>0.00</v>
      </c>
      <c r="O17" s="17">
        <v>0.00</v>
      </c>
      <c r="P17" s="17">
        <v>0.00</v>
      </c>
      <c r="Q17" s="17">
        <v>0.00</v>
      </c>
      <c r="R17" s="17">
        <v>0.00</v>
      </c>
      <c r="S17" s="17">
        <v>0.00</v>
      </c>
      <c r="T17" s="17">
        <v>0.00</v>
      </c>
      <c r="U17" s="17">
        <v>0.00</v>
      </c>
      <c r="V17" s="17">
        <v>0.00</v>
      </c>
      <c r="W17" s="17">
        <v>0.00</v>
      </c>
      <c r="X17" s="17">
        <v>0.00</v>
      </c>
      <c r="Y17" s="17">
        <v>0.00</v>
      </c>
      <c r="Z17" s="17">
        <v>0.00</v>
      </c>
      <c r="AA17" s="17">
        <v>0.00</v>
      </c>
      <c r="AB17" s="17">
        <v>0.00</v>
      </c>
      <c r="AC17" s="17">
        <v>0.00</v>
      </c>
      <c r="AD17" s="17">
        <v>0.00</v>
      </c>
      <c r="AE17" s="17">
        <v>0.00</v>
      </c>
      <c r="AF17" s="17">
        <v>0.00</v>
      </c>
      <c r="AG17" s="17">
        <v>0.00</v>
      </c>
      <c r="AH17" s="17">
        <v>0.00</v>
      </c>
      <c r="AI17" s="162"/>
    </row>
    <row r="18" customHeight="1" ht="18">
      <c r="A18" s="16" t="s">
        <v>111</v>
      </c>
      <c r="B18" s="16" t="s">
        <v>112</v>
      </c>
      <c r="C18" s="16" t="s">
        <v>354</v>
      </c>
      <c r="D18" s="16" t="s">
        <v>368</v>
      </c>
      <c r="E18" s="16" t="s">
        <v>369</v>
      </c>
      <c r="F18" s="16" t="s">
        <v>356</v>
      </c>
      <c r="G18" s="16" t="s">
        <v>141</v>
      </c>
      <c r="H18" s="16" t="s">
        <v>117</v>
      </c>
      <c r="I18" s="17">
        <v>179520.00</v>
      </c>
      <c r="J18" s="17">
        <v>179520.00</v>
      </c>
      <c r="K18" s="17">
        <v>179520.00</v>
      </c>
      <c r="L18" s="17">
        <v>0.00</v>
      </c>
      <c r="M18" s="17">
        <v>0.00</v>
      </c>
      <c r="N18" s="17">
        <v>0.00</v>
      </c>
      <c r="O18" s="17">
        <v>0.00</v>
      </c>
      <c r="P18" s="17">
        <v>0.00</v>
      </c>
      <c r="Q18" s="17">
        <v>0.00</v>
      </c>
      <c r="R18" s="17">
        <v>0.00</v>
      </c>
      <c r="S18" s="17">
        <v>0.00</v>
      </c>
      <c r="T18" s="17">
        <v>0.00</v>
      </c>
      <c r="U18" s="17">
        <v>0.00</v>
      </c>
      <c r="V18" s="17">
        <v>0.00</v>
      </c>
      <c r="W18" s="17">
        <v>0.00</v>
      </c>
      <c r="X18" s="17">
        <v>0.00</v>
      </c>
      <c r="Y18" s="17">
        <v>0.00</v>
      </c>
      <c r="Z18" s="17">
        <v>0.00</v>
      </c>
      <c r="AA18" s="17">
        <v>0.00</v>
      </c>
      <c r="AB18" s="17">
        <v>0.00</v>
      </c>
      <c r="AC18" s="17">
        <v>0.00</v>
      </c>
      <c r="AD18" s="17">
        <v>0.00</v>
      </c>
      <c r="AE18" s="17">
        <v>0.00</v>
      </c>
      <c r="AF18" s="17">
        <v>0.00</v>
      </c>
      <c r="AG18" s="17">
        <v>0.00</v>
      </c>
      <c r="AH18" s="17">
        <v>0.00</v>
      </c>
      <c r="AI18" s="162"/>
    </row>
    <row r="19" customHeight="1" ht="18">
      <c r="A19" s="16" t="s">
        <v>111</v>
      </c>
      <c r="B19" s="16" t="s">
        <v>112</v>
      </c>
      <c r="C19" s="16" t="s">
        <v>354</v>
      </c>
      <c r="D19" s="16" t="s">
        <v>370</v>
      </c>
      <c r="E19" s="16" t="s">
        <v>371</v>
      </c>
      <c r="F19" s="16" t="s">
        <v>356</v>
      </c>
      <c r="G19" s="16" t="s">
        <v>141</v>
      </c>
      <c r="H19" s="16" t="s">
        <v>117</v>
      </c>
      <c r="I19" s="17">
        <v>12668.22</v>
      </c>
      <c r="J19" s="17">
        <v>12668.22</v>
      </c>
      <c r="K19" s="17">
        <v>12668.22</v>
      </c>
      <c r="L19" s="17">
        <v>0.00</v>
      </c>
      <c r="M19" s="17">
        <v>0.00</v>
      </c>
      <c r="N19" s="17">
        <v>0.00</v>
      </c>
      <c r="O19" s="17">
        <v>0.00</v>
      </c>
      <c r="P19" s="17">
        <v>0.00</v>
      </c>
      <c r="Q19" s="17">
        <v>0.00</v>
      </c>
      <c r="R19" s="17">
        <v>0.00</v>
      </c>
      <c r="S19" s="17">
        <v>0.00</v>
      </c>
      <c r="T19" s="17">
        <v>0.00</v>
      </c>
      <c r="U19" s="17">
        <v>0.00</v>
      </c>
      <c r="V19" s="17">
        <v>0.00</v>
      </c>
      <c r="W19" s="17">
        <v>0.00</v>
      </c>
      <c r="X19" s="17">
        <v>0.00</v>
      </c>
      <c r="Y19" s="17">
        <v>0.00</v>
      </c>
      <c r="Z19" s="17">
        <v>0.00</v>
      </c>
      <c r="AA19" s="17">
        <v>0.00</v>
      </c>
      <c r="AB19" s="17">
        <v>0.00</v>
      </c>
      <c r="AC19" s="17">
        <v>0.00</v>
      </c>
      <c r="AD19" s="17">
        <v>0.00</v>
      </c>
      <c r="AE19" s="17">
        <v>0.00</v>
      </c>
      <c r="AF19" s="17">
        <v>0.00</v>
      </c>
      <c r="AG19" s="17">
        <v>0.00</v>
      </c>
      <c r="AH19" s="17">
        <v>0.00</v>
      </c>
      <c r="AI19" s="162"/>
    </row>
    <row r="20" customHeight="1" ht="18">
      <c r="A20" s="16" t="s">
        <v>111</v>
      </c>
      <c r="B20" s="16" t="s">
        <v>112</v>
      </c>
      <c r="C20" s="16" t="s">
        <v>354</v>
      </c>
      <c r="D20" s="16" t="s">
        <v>372</v>
      </c>
      <c r="E20" s="16" t="s">
        <v>373</v>
      </c>
      <c r="F20" s="16" t="s">
        <v>356</v>
      </c>
      <c r="G20" s="16" t="s">
        <v>141</v>
      </c>
      <c r="H20" s="16" t="s">
        <v>117</v>
      </c>
      <c r="I20" s="17">
        <v>164010.00</v>
      </c>
      <c r="J20" s="17">
        <v>164010.00</v>
      </c>
      <c r="K20" s="17">
        <v>164010.00</v>
      </c>
      <c r="L20" s="17">
        <v>0.00</v>
      </c>
      <c r="M20" s="17">
        <v>0.00</v>
      </c>
      <c r="N20" s="17">
        <v>0.00</v>
      </c>
      <c r="O20" s="17">
        <v>0.00</v>
      </c>
      <c r="P20" s="17">
        <v>0.00</v>
      </c>
      <c r="Q20" s="17">
        <v>0.00</v>
      </c>
      <c r="R20" s="17">
        <v>0.00</v>
      </c>
      <c r="S20" s="17">
        <v>0.00</v>
      </c>
      <c r="T20" s="17">
        <v>0.00</v>
      </c>
      <c r="U20" s="17">
        <v>0.00</v>
      </c>
      <c r="V20" s="17">
        <v>0.00</v>
      </c>
      <c r="W20" s="17">
        <v>0.00</v>
      </c>
      <c r="X20" s="17">
        <v>0.00</v>
      </c>
      <c r="Y20" s="17">
        <v>0.00</v>
      </c>
      <c r="Z20" s="17">
        <v>0.00</v>
      </c>
      <c r="AA20" s="17">
        <v>0.00</v>
      </c>
      <c r="AB20" s="17">
        <v>0.00</v>
      </c>
      <c r="AC20" s="17">
        <v>0.00</v>
      </c>
      <c r="AD20" s="17">
        <v>0.00</v>
      </c>
      <c r="AE20" s="17">
        <v>0.00</v>
      </c>
      <c r="AF20" s="17">
        <v>0.00</v>
      </c>
      <c r="AG20" s="17">
        <v>0.00</v>
      </c>
      <c r="AH20" s="17">
        <v>0.00</v>
      </c>
      <c r="AI20" s="162"/>
    </row>
    <row r="21" customHeight="1" ht="18">
      <c r="A21" s="16" t="s">
        <v>111</v>
      </c>
      <c r="B21" s="16" t="s">
        <v>112</v>
      </c>
      <c r="C21" s="16" t="s">
        <v>354</v>
      </c>
      <c r="D21" s="16" t="s">
        <v>374</v>
      </c>
      <c r="E21" s="16" t="s">
        <v>375</v>
      </c>
      <c r="F21" s="16" t="s">
        <v>356</v>
      </c>
      <c r="G21" s="16" t="s">
        <v>141</v>
      </c>
      <c r="H21" s="16" t="s">
        <v>117</v>
      </c>
      <c r="I21" s="17">
        <v>190023.28</v>
      </c>
      <c r="J21" s="17">
        <v>190023.28</v>
      </c>
      <c r="K21" s="17">
        <v>190023.28</v>
      </c>
      <c r="L21" s="17">
        <v>0.00</v>
      </c>
      <c r="M21" s="17">
        <v>0.00</v>
      </c>
      <c r="N21" s="17">
        <v>0.00</v>
      </c>
      <c r="O21" s="17">
        <v>0.00</v>
      </c>
      <c r="P21" s="17">
        <v>0.00</v>
      </c>
      <c r="Q21" s="17">
        <v>0.00</v>
      </c>
      <c r="R21" s="17">
        <v>0.00</v>
      </c>
      <c r="S21" s="17">
        <v>0.00</v>
      </c>
      <c r="T21" s="17">
        <v>0.00</v>
      </c>
      <c r="U21" s="17">
        <v>0.00</v>
      </c>
      <c r="V21" s="17">
        <v>0.00</v>
      </c>
      <c r="W21" s="17">
        <v>0.00</v>
      </c>
      <c r="X21" s="17">
        <v>0.00</v>
      </c>
      <c r="Y21" s="17">
        <v>0.00</v>
      </c>
      <c r="Z21" s="17">
        <v>0.00</v>
      </c>
      <c r="AA21" s="17">
        <v>0.00</v>
      </c>
      <c r="AB21" s="17">
        <v>0.00</v>
      </c>
      <c r="AC21" s="17">
        <v>0.00</v>
      </c>
      <c r="AD21" s="17">
        <v>0.00</v>
      </c>
      <c r="AE21" s="17">
        <v>0.00</v>
      </c>
      <c r="AF21" s="17">
        <v>0.00</v>
      </c>
      <c r="AG21" s="17">
        <v>0.00</v>
      </c>
      <c r="AH21" s="17">
        <v>0.00</v>
      </c>
      <c r="AI21" s="162"/>
    </row>
    <row r="22" customHeight="1" ht="18">
      <c r="A22" s="16" t="s">
        <v>111</v>
      </c>
      <c r="B22" s="16" t="s">
        <v>112</v>
      </c>
      <c r="C22" s="16" t="s">
        <v>354</v>
      </c>
      <c r="D22" s="16" t="s">
        <v>376</v>
      </c>
      <c r="E22" s="16" t="s">
        <v>377</v>
      </c>
      <c r="F22" s="16" t="s">
        <v>356</v>
      </c>
      <c r="G22" s="16" t="s">
        <v>141</v>
      </c>
      <c r="H22" s="16" t="s">
        <v>117</v>
      </c>
      <c r="I22" s="17">
        <v>812713.20</v>
      </c>
      <c r="J22" s="17">
        <v>812713.20</v>
      </c>
      <c r="K22" s="17">
        <v>812713.20</v>
      </c>
      <c r="L22" s="17">
        <v>0.00</v>
      </c>
      <c r="M22" s="17">
        <v>0.00</v>
      </c>
      <c r="N22" s="17">
        <v>0.00</v>
      </c>
      <c r="O22" s="17">
        <v>0.00</v>
      </c>
      <c r="P22" s="17">
        <v>0.00</v>
      </c>
      <c r="Q22" s="17">
        <v>0.00</v>
      </c>
      <c r="R22" s="17">
        <v>0.00</v>
      </c>
      <c r="S22" s="17">
        <v>0.00</v>
      </c>
      <c r="T22" s="17">
        <v>0.00</v>
      </c>
      <c r="U22" s="17">
        <v>0.00</v>
      </c>
      <c r="V22" s="17">
        <v>0.00</v>
      </c>
      <c r="W22" s="17">
        <v>0.00</v>
      </c>
      <c r="X22" s="17">
        <v>0.00</v>
      </c>
      <c r="Y22" s="17">
        <v>0.00</v>
      </c>
      <c r="Z22" s="17">
        <v>0.00</v>
      </c>
      <c r="AA22" s="17">
        <v>0.00</v>
      </c>
      <c r="AB22" s="17">
        <v>0.00</v>
      </c>
      <c r="AC22" s="17">
        <v>0.00</v>
      </c>
      <c r="AD22" s="17">
        <v>0.00</v>
      </c>
      <c r="AE22" s="17">
        <v>0.00</v>
      </c>
      <c r="AF22" s="17">
        <v>0.00</v>
      </c>
      <c r="AG22" s="17">
        <v>0.00</v>
      </c>
      <c r="AH22" s="17">
        <v>0.00</v>
      </c>
      <c r="AI22" s="162"/>
    </row>
    <row r="23" customHeight="1" ht="18">
      <c r="A23" s="16" t="s">
        <v>111</v>
      </c>
      <c r="B23" s="16" t="s">
        <v>112</v>
      </c>
      <c r="C23" s="16" t="s">
        <v>354</v>
      </c>
      <c r="D23" s="16" t="s">
        <v>378</v>
      </c>
      <c r="E23" s="16" t="s">
        <v>379</v>
      </c>
      <c r="F23" s="16" t="s">
        <v>356</v>
      </c>
      <c r="G23" s="16" t="s">
        <v>141</v>
      </c>
      <c r="H23" s="16" t="s">
        <v>117</v>
      </c>
      <c r="I23" s="17">
        <v>201696.00</v>
      </c>
      <c r="J23" s="17">
        <v>201696.00</v>
      </c>
      <c r="K23" s="17">
        <v>201696.00</v>
      </c>
      <c r="L23" s="17">
        <v>0.00</v>
      </c>
      <c r="M23" s="17">
        <v>0.00</v>
      </c>
      <c r="N23" s="17">
        <v>0.00</v>
      </c>
      <c r="O23" s="17">
        <v>0.00</v>
      </c>
      <c r="P23" s="17">
        <v>0.00</v>
      </c>
      <c r="Q23" s="17">
        <v>0.00</v>
      </c>
      <c r="R23" s="17">
        <v>0.00</v>
      </c>
      <c r="S23" s="17">
        <v>0.00</v>
      </c>
      <c r="T23" s="17">
        <v>0.00</v>
      </c>
      <c r="U23" s="17">
        <v>0.00</v>
      </c>
      <c r="V23" s="17">
        <v>0.00</v>
      </c>
      <c r="W23" s="17">
        <v>0.00</v>
      </c>
      <c r="X23" s="17">
        <v>0.00</v>
      </c>
      <c r="Y23" s="17">
        <v>0.00</v>
      </c>
      <c r="Z23" s="17">
        <v>0.00</v>
      </c>
      <c r="AA23" s="17">
        <v>0.00</v>
      </c>
      <c r="AB23" s="17">
        <v>0.00</v>
      </c>
      <c r="AC23" s="17">
        <v>0.00</v>
      </c>
      <c r="AD23" s="17">
        <v>0.00</v>
      </c>
      <c r="AE23" s="17">
        <v>0.00</v>
      </c>
      <c r="AF23" s="17">
        <v>0.00</v>
      </c>
      <c r="AG23" s="17">
        <v>0.00</v>
      </c>
      <c r="AH23" s="17">
        <v>0.00</v>
      </c>
      <c r="AI23" s="162"/>
    </row>
    <row r="24" customHeight="1" ht="18">
      <c r="A24" s="16" t="s">
        <v>111</v>
      </c>
      <c r="B24" s="16" t="s">
        <v>112</v>
      </c>
      <c r="C24" s="16" t="s">
        <v>354</v>
      </c>
      <c r="D24" s="16" t="s">
        <v>380</v>
      </c>
      <c r="E24" s="16" t="s">
        <v>381</v>
      </c>
      <c r="F24" s="16" t="s">
        <v>356</v>
      </c>
      <c r="G24" s="16" t="s">
        <v>141</v>
      </c>
      <c r="H24" s="16" t="s">
        <v>117</v>
      </c>
      <c r="I24" s="17">
        <v>438500.71</v>
      </c>
      <c r="J24" s="17">
        <v>438500.71</v>
      </c>
      <c r="K24" s="17">
        <v>438500.71</v>
      </c>
      <c r="L24" s="17">
        <v>0.00</v>
      </c>
      <c r="M24" s="17">
        <v>0.00</v>
      </c>
      <c r="N24" s="17">
        <v>0.00</v>
      </c>
      <c r="O24" s="17">
        <v>0.00</v>
      </c>
      <c r="P24" s="17">
        <v>0.00</v>
      </c>
      <c r="Q24" s="17">
        <v>0.00</v>
      </c>
      <c r="R24" s="17">
        <v>0.00</v>
      </c>
      <c r="S24" s="17">
        <v>0.00</v>
      </c>
      <c r="T24" s="17">
        <v>0.00</v>
      </c>
      <c r="U24" s="17">
        <v>0.00</v>
      </c>
      <c r="V24" s="17">
        <v>0.00</v>
      </c>
      <c r="W24" s="17">
        <v>0.00</v>
      </c>
      <c r="X24" s="17">
        <v>0.00</v>
      </c>
      <c r="Y24" s="17">
        <v>0.00</v>
      </c>
      <c r="Z24" s="17">
        <v>0.00</v>
      </c>
      <c r="AA24" s="17">
        <v>0.00</v>
      </c>
      <c r="AB24" s="17">
        <v>0.00</v>
      </c>
      <c r="AC24" s="17">
        <v>0.00</v>
      </c>
      <c r="AD24" s="17">
        <v>0.00</v>
      </c>
      <c r="AE24" s="17">
        <v>0.00</v>
      </c>
      <c r="AF24" s="17">
        <v>0.00</v>
      </c>
      <c r="AG24" s="17">
        <v>0.00</v>
      </c>
      <c r="AH24" s="17">
        <v>0.00</v>
      </c>
      <c r="AI24" s="162"/>
    </row>
    <row r="25" customHeight="1" ht="18">
      <c r="A25" s="16" t="s">
        <v>111</v>
      </c>
      <c r="B25" s="16" t="s">
        <v>112</v>
      </c>
      <c r="C25" s="16" t="s">
        <v>354</v>
      </c>
      <c r="D25" s="16" t="s">
        <v>382</v>
      </c>
      <c r="E25" s="16" t="s">
        <v>383</v>
      </c>
      <c r="F25" s="16" t="s">
        <v>356</v>
      </c>
      <c r="G25" s="16" t="s">
        <v>141</v>
      </c>
      <c r="H25" s="16" t="s">
        <v>117</v>
      </c>
      <c r="I25" s="17">
        <v>224928.00</v>
      </c>
      <c r="J25" s="17">
        <v>224928.00</v>
      </c>
      <c r="K25" s="17">
        <v>224928.00</v>
      </c>
      <c r="L25" s="17">
        <v>0.00</v>
      </c>
      <c r="M25" s="17">
        <v>0.00</v>
      </c>
      <c r="N25" s="17">
        <v>0.00</v>
      </c>
      <c r="O25" s="17">
        <v>0.00</v>
      </c>
      <c r="P25" s="17">
        <v>0.00</v>
      </c>
      <c r="Q25" s="17">
        <v>0.00</v>
      </c>
      <c r="R25" s="17">
        <v>0.00</v>
      </c>
      <c r="S25" s="17">
        <v>0.00</v>
      </c>
      <c r="T25" s="17">
        <v>0.00</v>
      </c>
      <c r="U25" s="17">
        <v>0.00</v>
      </c>
      <c r="V25" s="17">
        <v>0.00</v>
      </c>
      <c r="W25" s="17">
        <v>0.00</v>
      </c>
      <c r="X25" s="17">
        <v>0.00</v>
      </c>
      <c r="Y25" s="17">
        <v>0.00</v>
      </c>
      <c r="Z25" s="17">
        <v>0.00</v>
      </c>
      <c r="AA25" s="17">
        <v>0.00</v>
      </c>
      <c r="AB25" s="17">
        <v>0.00</v>
      </c>
      <c r="AC25" s="17">
        <v>0.00</v>
      </c>
      <c r="AD25" s="17">
        <v>0.00</v>
      </c>
      <c r="AE25" s="17">
        <v>0.00</v>
      </c>
      <c r="AF25" s="17">
        <v>0.00</v>
      </c>
      <c r="AG25" s="17">
        <v>0.00</v>
      </c>
      <c r="AH25" s="17">
        <v>0.00</v>
      </c>
      <c r="AI25" s="162"/>
    </row>
    <row r="26" customHeight="1" ht="18">
      <c r="A26" s="16" t="s">
        <v>111</v>
      </c>
      <c r="B26" s="16" t="s">
        <v>112</v>
      </c>
      <c r="C26" s="16" t="s">
        <v>354</v>
      </c>
      <c r="D26" s="16" t="s">
        <v>384</v>
      </c>
      <c r="E26" s="16" t="s">
        <v>385</v>
      </c>
      <c r="F26" s="16" t="s">
        <v>356</v>
      </c>
      <c r="G26" s="16" t="s">
        <v>141</v>
      </c>
      <c r="H26" s="16" t="s">
        <v>117</v>
      </c>
      <c r="I26" s="17">
        <v>1964160.00</v>
      </c>
      <c r="J26" s="17">
        <v>1964160.00</v>
      </c>
      <c r="K26" s="17">
        <v>1964160.00</v>
      </c>
      <c r="L26" s="17">
        <v>0.00</v>
      </c>
      <c r="M26" s="17">
        <v>0.00</v>
      </c>
      <c r="N26" s="17">
        <v>0.00</v>
      </c>
      <c r="O26" s="17">
        <v>0.00</v>
      </c>
      <c r="P26" s="17">
        <v>0.00</v>
      </c>
      <c r="Q26" s="17">
        <v>0.00</v>
      </c>
      <c r="R26" s="17">
        <v>0.00</v>
      </c>
      <c r="S26" s="17">
        <v>0.00</v>
      </c>
      <c r="T26" s="17">
        <v>0.00</v>
      </c>
      <c r="U26" s="17">
        <v>0.00</v>
      </c>
      <c r="V26" s="17">
        <v>0.00</v>
      </c>
      <c r="W26" s="17">
        <v>0.00</v>
      </c>
      <c r="X26" s="17">
        <v>0.00</v>
      </c>
      <c r="Y26" s="17">
        <v>0.00</v>
      </c>
      <c r="Z26" s="17">
        <v>0.00</v>
      </c>
      <c r="AA26" s="17">
        <v>0.00</v>
      </c>
      <c r="AB26" s="17">
        <v>0.00</v>
      </c>
      <c r="AC26" s="17">
        <v>0.00</v>
      </c>
      <c r="AD26" s="17">
        <v>0.00</v>
      </c>
      <c r="AE26" s="17">
        <v>0.00</v>
      </c>
      <c r="AF26" s="17">
        <v>0.00</v>
      </c>
      <c r="AG26" s="17">
        <v>0.00</v>
      </c>
      <c r="AH26" s="17">
        <v>0.00</v>
      </c>
      <c r="AI26" s="162"/>
    </row>
    <row r="27" customHeight="1" ht="18">
      <c r="A27" s="16" t="s">
        <v>111</v>
      </c>
      <c r="B27" s="16" t="s">
        <v>112</v>
      </c>
      <c r="C27" s="16" t="s">
        <v>386</v>
      </c>
      <c r="D27" s="16" t="s">
        <v>141</v>
      </c>
      <c r="E27" s="16" t="s">
        <v>387</v>
      </c>
      <c r="F27" s="16" t="s">
        <v>356</v>
      </c>
      <c r="G27" s="16" t="s">
        <v>138</v>
      </c>
      <c r="H27" s="16" t="s">
        <v>118</v>
      </c>
      <c r="I27" s="17">
        <v>117912.17</v>
      </c>
      <c r="J27" s="17">
        <v>117912.17</v>
      </c>
      <c r="K27" s="17">
        <v>117912.17</v>
      </c>
      <c r="L27" s="17">
        <v>0.00</v>
      </c>
      <c r="M27" s="17">
        <v>0.00</v>
      </c>
      <c r="N27" s="17">
        <v>0.00</v>
      </c>
      <c r="O27" s="17">
        <v>0.00</v>
      </c>
      <c r="P27" s="17">
        <v>0.00</v>
      </c>
      <c r="Q27" s="17">
        <v>0.00</v>
      </c>
      <c r="R27" s="17">
        <v>0.00</v>
      </c>
      <c r="S27" s="17">
        <v>0.00</v>
      </c>
      <c r="T27" s="17">
        <v>0.00</v>
      </c>
      <c r="U27" s="17">
        <v>0.00</v>
      </c>
      <c r="V27" s="17">
        <v>0.00</v>
      </c>
      <c r="W27" s="17">
        <v>0.00</v>
      </c>
      <c r="X27" s="17">
        <v>0.00</v>
      </c>
      <c r="Y27" s="17">
        <v>0.00</v>
      </c>
      <c r="Z27" s="17">
        <v>0.00</v>
      </c>
      <c r="AA27" s="17">
        <v>0.00</v>
      </c>
      <c r="AB27" s="17">
        <v>0.00</v>
      </c>
      <c r="AC27" s="17">
        <v>0.00</v>
      </c>
      <c r="AD27" s="17">
        <v>0.00</v>
      </c>
      <c r="AE27" s="17">
        <v>0.00</v>
      </c>
      <c r="AF27" s="17">
        <v>0.00</v>
      </c>
      <c r="AG27" s="17">
        <v>0.00</v>
      </c>
      <c r="AH27" s="17">
        <v>0.00</v>
      </c>
      <c r="AI27" s="162"/>
    </row>
    <row r="28" customHeight="1" ht="18">
      <c r="A28" s="16" t="s">
        <v>111</v>
      </c>
      <c r="B28" s="16" t="s">
        <v>112</v>
      </c>
      <c r="C28" s="16" t="s">
        <v>386</v>
      </c>
      <c r="D28" s="16" t="s">
        <v>141</v>
      </c>
      <c r="E28" s="16" t="s">
        <v>388</v>
      </c>
      <c r="F28" s="16" t="s">
        <v>356</v>
      </c>
      <c r="G28" s="16" t="s">
        <v>138</v>
      </c>
      <c r="H28" s="16" t="s">
        <v>118</v>
      </c>
      <c r="I28" s="17">
        <v>30000.00</v>
      </c>
      <c r="J28" s="17">
        <v>30000.00</v>
      </c>
      <c r="K28" s="17">
        <v>30000.00</v>
      </c>
      <c r="L28" s="17">
        <v>0.00</v>
      </c>
      <c r="M28" s="17">
        <v>0.00</v>
      </c>
      <c r="N28" s="17">
        <v>0.00</v>
      </c>
      <c r="O28" s="17">
        <v>0.00</v>
      </c>
      <c r="P28" s="17">
        <v>0.00</v>
      </c>
      <c r="Q28" s="17">
        <v>0.00</v>
      </c>
      <c r="R28" s="17">
        <v>0.00</v>
      </c>
      <c r="S28" s="17">
        <v>0.00</v>
      </c>
      <c r="T28" s="17">
        <v>0.00</v>
      </c>
      <c r="U28" s="17">
        <v>0.00</v>
      </c>
      <c r="V28" s="17">
        <v>0.00</v>
      </c>
      <c r="W28" s="17">
        <v>0.00</v>
      </c>
      <c r="X28" s="17">
        <v>0.00</v>
      </c>
      <c r="Y28" s="17">
        <v>0.00</v>
      </c>
      <c r="Z28" s="17">
        <v>0.00</v>
      </c>
      <c r="AA28" s="17">
        <v>0.00</v>
      </c>
      <c r="AB28" s="17">
        <v>0.00</v>
      </c>
      <c r="AC28" s="17">
        <v>0.00</v>
      </c>
      <c r="AD28" s="17">
        <v>0.00</v>
      </c>
      <c r="AE28" s="17">
        <v>0.00</v>
      </c>
      <c r="AF28" s="17">
        <v>0.00</v>
      </c>
      <c r="AG28" s="17">
        <v>0.00</v>
      </c>
      <c r="AH28" s="17">
        <v>0.00</v>
      </c>
      <c r="AI28" s="162"/>
    </row>
    <row r="29" customHeight="1" ht="18">
      <c r="A29" s="16" t="s">
        <v>111</v>
      </c>
      <c r="B29" s="16" t="s">
        <v>112</v>
      </c>
      <c r="C29" s="16" t="s">
        <v>386</v>
      </c>
      <c r="D29" s="16" t="s">
        <v>138</v>
      </c>
      <c r="E29" s="16" t="s">
        <v>389</v>
      </c>
      <c r="F29" s="16" t="s">
        <v>356</v>
      </c>
      <c r="G29" s="16" t="s">
        <v>138</v>
      </c>
      <c r="H29" s="16" t="s">
        <v>118</v>
      </c>
      <c r="I29" s="17">
        <v>4940.00</v>
      </c>
      <c r="J29" s="17">
        <v>4940.00</v>
      </c>
      <c r="K29" s="17">
        <v>4940.00</v>
      </c>
      <c r="L29" s="17">
        <v>0.00</v>
      </c>
      <c r="M29" s="17">
        <v>0.00</v>
      </c>
      <c r="N29" s="17">
        <v>0.00</v>
      </c>
      <c r="O29" s="17">
        <v>0.00</v>
      </c>
      <c r="P29" s="17">
        <v>0.00</v>
      </c>
      <c r="Q29" s="17">
        <v>0.00</v>
      </c>
      <c r="R29" s="17">
        <v>0.00</v>
      </c>
      <c r="S29" s="17">
        <v>0.00</v>
      </c>
      <c r="T29" s="17">
        <v>0.00</v>
      </c>
      <c r="U29" s="17">
        <v>0.00</v>
      </c>
      <c r="V29" s="17">
        <v>0.00</v>
      </c>
      <c r="W29" s="17">
        <v>0.00</v>
      </c>
      <c r="X29" s="17">
        <v>0.00</v>
      </c>
      <c r="Y29" s="17">
        <v>0.00</v>
      </c>
      <c r="Z29" s="17">
        <v>0.00</v>
      </c>
      <c r="AA29" s="17">
        <v>0.00</v>
      </c>
      <c r="AB29" s="17">
        <v>0.00</v>
      </c>
      <c r="AC29" s="17">
        <v>0.00</v>
      </c>
      <c r="AD29" s="17">
        <v>0.00</v>
      </c>
      <c r="AE29" s="17">
        <v>0.00</v>
      </c>
      <c r="AF29" s="17">
        <v>0.00</v>
      </c>
      <c r="AG29" s="17">
        <v>0.00</v>
      </c>
      <c r="AH29" s="17">
        <v>0.00</v>
      </c>
      <c r="AI29" s="162"/>
    </row>
    <row r="30" customHeight="1" ht="18">
      <c r="A30" s="16" t="s">
        <v>111</v>
      </c>
      <c r="B30" s="16" t="s">
        <v>112</v>
      </c>
      <c r="C30" s="16" t="s">
        <v>386</v>
      </c>
      <c r="D30" s="16" t="s">
        <v>357</v>
      </c>
      <c r="E30" s="16" t="s">
        <v>390</v>
      </c>
      <c r="F30" s="16" t="s">
        <v>356</v>
      </c>
      <c r="G30" s="16" t="s">
        <v>138</v>
      </c>
      <c r="H30" s="16" t="s">
        <v>118</v>
      </c>
      <c r="I30" s="17">
        <v>19000.00</v>
      </c>
      <c r="J30" s="17">
        <v>19000.00</v>
      </c>
      <c r="K30" s="17">
        <v>19000.00</v>
      </c>
      <c r="L30" s="17">
        <v>0.00</v>
      </c>
      <c r="M30" s="17">
        <v>0.00</v>
      </c>
      <c r="N30" s="17">
        <v>0.00</v>
      </c>
      <c r="O30" s="17">
        <v>0.00</v>
      </c>
      <c r="P30" s="17">
        <v>0.00</v>
      </c>
      <c r="Q30" s="17">
        <v>0.00</v>
      </c>
      <c r="R30" s="17">
        <v>0.00</v>
      </c>
      <c r="S30" s="17">
        <v>0.00</v>
      </c>
      <c r="T30" s="17">
        <v>0.00</v>
      </c>
      <c r="U30" s="17">
        <v>0.00</v>
      </c>
      <c r="V30" s="17">
        <v>0.00</v>
      </c>
      <c r="W30" s="17">
        <v>0.00</v>
      </c>
      <c r="X30" s="17">
        <v>0.00</v>
      </c>
      <c r="Y30" s="17">
        <v>0.00</v>
      </c>
      <c r="Z30" s="17">
        <v>0.00</v>
      </c>
      <c r="AA30" s="17">
        <v>0.00</v>
      </c>
      <c r="AB30" s="17">
        <v>0.00</v>
      </c>
      <c r="AC30" s="17">
        <v>0.00</v>
      </c>
      <c r="AD30" s="17">
        <v>0.00</v>
      </c>
      <c r="AE30" s="17">
        <v>0.00</v>
      </c>
      <c r="AF30" s="17">
        <v>0.00</v>
      </c>
      <c r="AG30" s="17">
        <v>0.00</v>
      </c>
      <c r="AH30" s="17">
        <v>0.00</v>
      </c>
      <c r="AI30" s="162"/>
    </row>
    <row r="31" customHeight="1" ht="18">
      <c r="A31" s="16" t="s">
        <v>111</v>
      </c>
      <c r="B31" s="16" t="s">
        <v>112</v>
      </c>
      <c r="C31" s="16" t="s">
        <v>386</v>
      </c>
      <c r="D31" s="16" t="s">
        <v>391</v>
      </c>
      <c r="E31" s="16" t="s">
        <v>252</v>
      </c>
      <c r="F31" s="16" t="s">
        <v>356</v>
      </c>
      <c r="G31" s="16" t="s">
        <v>138</v>
      </c>
      <c r="H31" s="16" t="s">
        <v>118</v>
      </c>
      <c r="I31" s="17">
        <v>316800.00</v>
      </c>
      <c r="J31" s="17">
        <v>316800.00</v>
      </c>
      <c r="K31" s="17">
        <v>316800.00</v>
      </c>
      <c r="L31" s="17">
        <v>0.00</v>
      </c>
      <c r="M31" s="17">
        <v>0.00</v>
      </c>
      <c r="N31" s="17">
        <v>0.00</v>
      </c>
      <c r="O31" s="17">
        <v>0.00</v>
      </c>
      <c r="P31" s="17">
        <v>0.00</v>
      </c>
      <c r="Q31" s="17">
        <v>0.00</v>
      </c>
      <c r="R31" s="17">
        <v>0.00</v>
      </c>
      <c r="S31" s="17">
        <v>0.00</v>
      </c>
      <c r="T31" s="17">
        <v>0.00</v>
      </c>
      <c r="U31" s="17">
        <v>0.00</v>
      </c>
      <c r="V31" s="17">
        <v>0.00</v>
      </c>
      <c r="W31" s="17">
        <v>0.00</v>
      </c>
      <c r="X31" s="17">
        <v>0.00</v>
      </c>
      <c r="Y31" s="17">
        <v>0.00</v>
      </c>
      <c r="Z31" s="17">
        <v>0.00</v>
      </c>
      <c r="AA31" s="17">
        <v>0.00</v>
      </c>
      <c r="AB31" s="17">
        <v>0.00</v>
      </c>
      <c r="AC31" s="17">
        <v>0.00</v>
      </c>
      <c r="AD31" s="17">
        <v>0.00</v>
      </c>
      <c r="AE31" s="17">
        <v>0.00</v>
      </c>
      <c r="AF31" s="17">
        <v>0.00</v>
      </c>
      <c r="AG31" s="17">
        <v>0.00</v>
      </c>
      <c r="AH31" s="17">
        <v>0.00</v>
      </c>
      <c r="AI31" s="162"/>
    </row>
    <row r="32" customHeight="1" ht="18">
      <c r="A32" s="16" t="s">
        <v>111</v>
      </c>
      <c r="B32" s="16" t="s">
        <v>112</v>
      </c>
      <c r="C32" s="16" t="s">
        <v>392</v>
      </c>
      <c r="D32" s="16" t="s">
        <v>141</v>
      </c>
      <c r="E32" s="16" t="s">
        <v>204</v>
      </c>
      <c r="F32" s="16" t="s">
        <v>393</v>
      </c>
      <c r="G32" s="16" t="s">
        <v>148</v>
      </c>
      <c r="H32" s="16" t="s">
        <v>204</v>
      </c>
      <c r="I32" s="17">
        <v>5172.00</v>
      </c>
      <c r="J32" s="17">
        <v>5172.00</v>
      </c>
      <c r="K32" s="17">
        <v>5172.00</v>
      </c>
      <c r="L32" s="17">
        <v>0.00</v>
      </c>
      <c r="M32" s="17">
        <v>0.00</v>
      </c>
      <c r="N32" s="17">
        <v>0.00</v>
      </c>
      <c r="O32" s="17">
        <v>0.00</v>
      </c>
      <c r="P32" s="17">
        <v>0.00</v>
      </c>
      <c r="Q32" s="17">
        <v>0.00</v>
      </c>
      <c r="R32" s="17">
        <v>0.00</v>
      </c>
      <c r="S32" s="17">
        <v>0.00</v>
      </c>
      <c r="T32" s="17">
        <v>0.00</v>
      </c>
      <c r="U32" s="17">
        <v>0.00</v>
      </c>
      <c r="V32" s="17">
        <v>0.00</v>
      </c>
      <c r="W32" s="17">
        <v>0.00</v>
      </c>
      <c r="X32" s="17">
        <v>0.00</v>
      </c>
      <c r="Y32" s="17">
        <v>0.00</v>
      </c>
      <c r="Z32" s="17">
        <v>0.00</v>
      </c>
      <c r="AA32" s="17">
        <v>0.00</v>
      </c>
      <c r="AB32" s="17">
        <v>0.00</v>
      </c>
      <c r="AC32" s="17">
        <v>0.00</v>
      </c>
      <c r="AD32" s="17">
        <v>0.00</v>
      </c>
      <c r="AE32" s="17">
        <v>0.00</v>
      </c>
      <c r="AF32" s="17">
        <v>0.00</v>
      </c>
      <c r="AG32" s="17">
        <v>0.00</v>
      </c>
      <c r="AH32" s="17">
        <v>0.00</v>
      </c>
      <c r="AI32" s="162"/>
    </row>
    <row r="33" customHeight="1" ht="18">
      <c r="A33" s="16" t="s">
        <v>111</v>
      </c>
      <c r="B33" s="16" t="s">
        <v>112</v>
      </c>
      <c r="C33" s="16" t="s">
        <v>392</v>
      </c>
      <c r="D33" s="16" t="s">
        <v>357</v>
      </c>
      <c r="E33" s="16" t="s">
        <v>394</v>
      </c>
      <c r="F33" s="16" t="s">
        <v>393</v>
      </c>
      <c r="G33" s="16" t="s">
        <v>148</v>
      </c>
      <c r="H33" s="16" t="s">
        <v>204</v>
      </c>
      <c r="I33" s="17">
        <v>136800.00</v>
      </c>
      <c r="J33" s="17">
        <v>136800.00</v>
      </c>
      <c r="K33" s="17">
        <v>136800.00</v>
      </c>
      <c r="L33" s="17">
        <v>0.00</v>
      </c>
      <c r="M33" s="17">
        <v>0.00</v>
      </c>
      <c r="N33" s="17">
        <v>0.00</v>
      </c>
      <c r="O33" s="17">
        <v>0.00</v>
      </c>
      <c r="P33" s="17">
        <v>0.00</v>
      </c>
      <c r="Q33" s="17">
        <v>0.00</v>
      </c>
      <c r="R33" s="17">
        <v>0.00</v>
      </c>
      <c r="S33" s="17">
        <v>0.00</v>
      </c>
      <c r="T33" s="17">
        <v>0.00</v>
      </c>
      <c r="U33" s="17">
        <v>0.00</v>
      </c>
      <c r="V33" s="17">
        <v>0.00</v>
      </c>
      <c r="W33" s="17">
        <v>0.00</v>
      </c>
      <c r="X33" s="17">
        <v>0.00</v>
      </c>
      <c r="Y33" s="17">
        <v>0.00</v>
      </c>
      <c r="Z33" s="17">
        <v>0.00</v>
      </c>
      <c r="AA33" s="17">
        <v>0.00</v>
      </c>
      <c r="AB33" s="17">
        <v>0.00</v>
      </c>
      <c r="AC33" s="17">
        <v>0.00</v>
      </c>
      <c r="AD33" s="17">
        <v>0.00</v>
      </c>
      <c r="AE33" s="17">
        <v>0.00</v>
      </c>
      <c r="AF33" s="17">
        <v>0.00</v>
      </c>
      <c r="AG33" s="17">
        <v>0.00</v>
      </c>
      <c r="AH33" s="17">
        <v>0.00</v>
      </c>
      <c r="AI33" s="162"/>
    </row>
    <row r="34" customHeight="1" ht="18">
      <c r="A34" s="16" t="s">
        <v>111</v>
      </c>
      <c r="B34" s="16" t="s">
        <v>112</v>
      </c>
      <c r="C34" s="16" t="s">
        <v>392</v>
      </c>
      <c r="D34" s="16" t="s">
        <v>135</v>
      </c>
      <c r="E34" s="16" t="s">
        <v>395</v>
      </c>
      <c r="F34" s="16" t="s">
        <v>393</v>
      </c>
      <c r="G34" s="16" t="s">
        <v>148</v>
      </c>
      <c r="H34" s="16" t="s">
        <v>204</v>
      </c>
      <c r="I34" s="17">
        <v>30590.00</v>
      </c>
      <c r="J34" s="17">
        <v>30590.00</v>
      </c>
      <c r="K34" s="17">
        <v>30590.00</v>
      </c>
      <c r="L34" s="17">
        <v>0.00</v>
      </c>
      <c r="M34" s="17">
        <v>0.00</v>
      </c>
      <c r="N34" s="17">
        <v>0.00</v>
      </c>
      <c r="O34" s="17">
        <v>0.00</v>
      </c>
      <c r="P34" s="17">
        <v>0.00</v>
      </c>
      <c r="Q34" s="17">
        <v>0.00</v>
      </c>
      <c r="R34" s="17">
        <v>0.00</v>
      </c>
      <c r="S34" s="17">
        <v>0.00</v>
      </c>
      <c r="T34" s="17">
        <v>0.00</v>
      </c>
      <c r="U34" s="17">
        <v>0.00</v>
      </c>
      <c r="V34" s="17">
        <v>0.00</v>
      </c>
      <c r="W34" s="17">
        <v>0.00</v>
      </c>
      <c r="X34" s="17">
        <v>0.00</v>
      </c>
      <c r="Y34" s="17">
        <v>0.00</v>
      </c>
      <c r="Z34" s="17">
        <v>0.00</v>
      </c>
      <c r="AA34" s="17">
        <v>0.00</v>
      </c>
      <c r="AB34" s="17">
        <v>0.00</v>
      </c>
      <c r="AC34" s="17">
        <v>0.00</v>
      </c>
      <c r="AD34" s="17">
        <v>0.00</v>
      </c>
      <c r="AE34" s="17">
        <v>0.00</v>
      </c>
      <c r="AF34" s="17">
        <v>0.00</v>
      </c>
      <c r="AG34" s="17">
        <v>0.00</v>
      </c>
      <c r="AH34" s="17">
        <v>0.00</v>
      </c>
      <c r="AI34" s="162"/>
    </row>
    <row r="35" customHeight="1" ht="18">
      <c r="A35" s="16" t="s">
        <v>111</v>
      </c>
      <c r="B35" s="16" t="s">
        <v>112</v>
      </c>
      <c r="C35" s="16" t="s">
        <v>392</v>
      </c>
      <c r="D35" s="16" t="s">
        <v>396</v>
      </c>
      <c r="E35" s="16" t="s">
        <v>195</v>
      </c>
      <c r="F35" s="16" t="s">
        <v>393</v>
      </c>
      <c r="G35" s="16" t="s">
        <v>148</v>
      </c>
      <c r="H35" s="16" t="s">
        <v>204</v>
      </c>
      <c r="I35" s="17">
        <v>61755.57</v>
      </c>
      <c r="J35" s="17">
        <v>61755.57</v>
      </c>
      <c r="K35" s="17">
        <v>61755.57</v>
      </c>
      <c r="L35" s="17">
        <v>0.00</v>
      </c>
      <c r="M35" s="17">
        <v>0.00</v>
      </c>
      <c r="N35" s="17">
        <v>0.00</v>
      </c>
      <c r="O35" s="17">
        <v>0.00</v>
      </c>
      <c r="P35" s="17">
        <v>0.00</v>
      </c>
      <c r="Q35" s="17">
        <v>0.00</v>
      </c>
      <c r="R35" s="17">
        <v>0.00</v>
      </c>
      <c r="S35" s="17">
        <v>0.00</v>
      </c>
      <c r="T35" s="17">
        <v>0.00</v>
      </c>
      <c r="U35" s="17">
        <v>0.00</v>
      </c>
      <c r="V35" s="17">
        <v>0.00</v>
      </c>
      <c r="W35" s="17">
        <v>0.00</v>
      </c>
      <c r="X35" s="17">
        <v>0.00</v>
      </c>
      <c r="Y35" s="17">
        <v>0.00</v>
      </c>
      <c r="Z35" s="17">
        <v>0.00</v>
      </c>
      <c r="AA35" s="17">
        <v>0.00</v>
      </c>
      <c r="AB35" s="17">
        <v>0.00</v>
      </c>
      <c r="AC35" s="17">
        <v>0.00</v>
      </c>
      <c r="AD35" s="17">
        <v>0.00</v>
      </c>
      <c r="AE35" s="17">
        <v>0.00</v>
      </c>
      <c r="AF35" s="17">
        <v>0.00</v>
      </c>
      <c r="AG35" s="17">
        <v>0.00</v>
      </c>
      <c r="AH35" s="17">
        <v>0.00</v>
      </c>
      <c r="AI35" s="162"/>
    </row>
    <row r="36" customHeight="1" ht="18">
      <c r="A36" s="16" t="s">
        <v>111</v>
      </c>
      <c r="B36" s="16" t="s">
        <v>112</v>
      </c>
      <c r="C36" s="16" t="s">
        <v>392</v>
      </c>
      <c r="D36" s="16" t="s">
        <v>397</v>
      </c>
      <c r="E36" s="16" t="s">
        <v>213</v>
      </c>
      <c r="F36" s="16" t="s">
        <v>393</v>
      </c>
      <c r="G36" s="16" t="s">
        <v>148</v>
      </c>
      <c r="H36" s="16" t="s">
        <v>204</v>
      </c>
      <c r="I36" s="17">
        <v>43320.00</v>
      </c>
      <c r="J36" s="17">
        <v>43320.00</v>
      </c>
      <c r="K36" s="17">
        <v>43320.00</v>
      </c>
      <c r="L36" s="17">
        <v>0.00</v>
      </c>
      <c r="M36" s="17">
        <v>0.00</v>
      </c>
      <c r="N36" s="17">
        <v>0.00</v>
      </c>
      <c r="O36" s="17">
        <v>0.00</v>
      </c>
      <c r="P36" s="17">
        <v>0.00</v>
      </c>
      <c r="Q36" s="17">
        <v>0.00</v>
      </c>
      <c r="R36" s="17">
        <v>0.00</v>
      </c>
      <c r="S36" s="17">
        <v>0.00</v>
      </c>
      <c r="T36" s="17">
        <v>0.00</v>
      </c>
      <c r="U36" s="17">
        <v>0.00</v>
      </c>
      <c r="V36" s="17">
        <v>0.00</v>
      </c>
      <c r="W36" s="17">
        <v>0.00</v>
      </c>
      <c r="X36" s="17">
        <v>0.00</v>
      </c>
      <c r="Y36" s="17">
        <v>0.00</v>
      </c>
      <c r="Z36" s="17">
        <v>0.00</v>
      </c>
      <c r="AA36" s="17">
        <v>0.00</v>
      </c>
      <c r="AB36" s="17">
        <v>0.00</v>
      </c>
      <c r="AC36" s="17">
        <v>0.00</v>
      </c>
      <c r="AD36" s="17">
        <v>0.00</v>
      </c>
      <c r="AE36" s="17">
        <v>0.00</v>
      </c>
      <c r="AF36" s="17">
        <v>0.00</v>
      </c>
      <c r="AG36" s="17">
        <v>0.00</v>
      </c>
      <c r="AH36" s="17">
        <v>0.00</v>
      </c>
      <c r="AI36" s="162"/>
    </row>
    <row r="37" customHeight="1" ht="18">
      <c r="A37" s="16" t="s">
        <v>111</v>
      </c>
      <c r="B37" s="16" t="s">
        <v>112</v>
      </c>
      <c r="C37" s="16" t="s">
        <v>392</v>
      </c>
      <c r="D37" s="16" t="s">
        <v>398</v>
      </c>
      <c r="E37" s="16" t="s">
        <v>214</v>
      </c>
      <c r="F37" s="16" t="s">
        <v>393</v>
      </c>
      <c r="G37" s="16" t="s">
        <v>148</v>
      </c>
      <c r="H37" s="16" t="s">
        <v>204</v>
      </c>
      <c r="I37" s="17">
        <v>133380.00</v>
      </c>
      <c r="J37" s="17">
        <v>133380.00</v>
      </c>
      <c r="K37" s="17">
        <v>133380.00</v>
      </c>
      <c r="L37" s="17">
        <v>0.00</v>
      </c>
      <c r="M37" s="17">
        <v>0.00</v>
      </c>
      <c r="N37" s="17">
        <v>0.00</v>
      </c>
      <c r="O37" s="17">
        <v>0.00</v>
      </c>
      <c r="P37" s="17">
        <v>0.00</v>
      </c>
      <c r="Q37" s="17">
        <v>0.00</v>
      </c>
      <c r="R37" s="17">
        <v>0.00</v>
      </c>
      <c r="S37" s="17">
        <v>0.00</v>
      </c>
      <c r="T37" s="17">
        <v>0.00</v>
      </c>
      <c r="U37" s="17">
        <v>0.00</v>
      </c>
      <c r="V37" s="17">
        <v>0.00</v>
      </c>
      <c r="W37" s="17">
        <v>0.00</v>
      </c>
      <c r="X37" s="17">
        <v>0.00</v>
      </c>
      <c r="Y37" s="17">
        <v>0.00</v>
      </c>
      <c r="Z37" s="17">
        <v>0.00</v>
      </c>
      <c r="AA37" s="17">
        <v>0.00</v>
      </c>
      <c r="AB37" s="17">
        <v>0.00</v>
      </c>
      <c r="AC37" s="17">
        <v>0.00</v>
      </c>
      <c r="AD37" s="17">
        <v>0.00</v>
      </c>
      <c r="AE37" s="17">
        <v>0.00</v>
      </c>
      <c r="AF37" s="17">
        <v>0.00</v>
      </c>
      <c r="AG37" s="17">
        <v>0.00</v>
      </c>
      <c r="AH37" s="17">
        <v>0.00</v>
      </c>
      <c r="AI37" s="162"/>
    </row>
    <row r="38" customHeight="1" ht="11.25">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1"/>
    </row>
  </sheetData>
  <mergeCells count="41">
    <mergeCell ref="C4:E4"/>
    <mergeCell ref="C5:C7"/>
    <mergeCell ref="D5:D7"/>
    <mergeCell ref="E5:E7"/>
    <mergeCell ref="I4:I7"/>
    <mergeCell ref="J4:Q4"/>
    <mergeCell ref="J5:J7"/>
    <mergeCell ref="K5:K7"/>
    <mergeCell ref="L5:N5"/>
    <mergeCell ref="L6:L7"/>
    <mergeCell ref="M6:M7"/>
    <mergeCell ref="N6:N7"/>
    <mergeCell ref="O5:O7"/>
    <mergeCell ref="P5:P7"/>
    <mergeCell ref="Q5:Q7"/>
    <mergeCell ref="R4:V4"/>
    <mergeCell ref="R5:R7"/>
    <mergeCell ref="S5:S7"/>
    <mergeCell ref="T5:T7"/>
    <mergeCell ref="U5:U7"/>
    <mergeCell ref="V5:V7"/>
    <mergeCell ref="W4:W7"/>
    <mergeCell ref="X4:X7"/>
    <mergeCell ref="Y4:Y7"/>
    <mergeCell ref="Z4:Z7"/>
    <mergeCell ref="AB4:AB7"/>
    <mergeCell ref="AC4:AC7"/>
    <mergeCell ref="AD4:AD7"/>
    <mergeCell ref="AE4:AE7"/>
    <mergeCell ref="AF4:AF7"/>
    <mergeCell ref="AG4:AG7"/>
    <mergeCell ref="AH4:AH7"/>
    <mergeCell ref="AA4:AA7"/>
    <mergeCell ref="A4:A7"/>
    <mergeCell ref="B4:B7"/>
    <mergeCell ref="F4:H4"/>
    <mergeCell ref="F5:F7"/>
    <mergeCell ref="G5:G7"/>
    <mergeCell ref="H5:H7"/>
    <mergeCell ref="A8:H8"/>
    <mergeCell ref="A2:AH2"/>
  </mergeCells>
  <phoneticPr type="noConversion" fontId="1"/>
  <printOptions verticalCentered="0" horizontalCentered="0"/>
  <pageMargins left="0.7240315" right="0.7240315" top="0.96025197" bottom="0.96025197" footer="0.3" header="0.3"/>
  <pageSetup orientation="portrait" scale="100" paperSize="9"/>
  <headerFooter>
    <oddFooter>&amp;C第&amp;P页, 共&amp;N页</oddFooter>
  </headerFooter>
  <ignoredErrors>
    <ignoredError sqref="A10 C10 D10 F10 G10 A11 C11 D11 F11 G11 A12 C12 D12 F12 G12 A13 C13 D13 F13 G13 A14 C14 D14 F14 G14 A15 C15 D15 F15 G15 A16 C16 D16 F16 G16 A17 C17 D17 F17 G17 A18 C18 D18 F18 G18 A19 C19 D19 F19 G19 A20 C20 D20 F20 G20 A21 C21 D21 F21 G21 A22 C22 D22 F22 G22 A23 C23 D23 F23 G23 A24 C24 D24 F24 G24 A25 C25 D25 F25 G25 A26 C26 D26 F26 G26 A27 C27 D27 F27 G27 A28 C28 D28 F28 G28 A29 C29 D29 F29 G29 A30 C30 D30 F30 G30 A31 C31 D31 F31 G31 A32 C32 D32 F32 G32 A33 C33 D33 F33 G33 A34 C34 D34 F34 G34 A35 C35 D35 F35 G35 A36 C36 D36 F36 G36 A37 C37 D37 F37 G37" numberStoredAsText="1"/>
  </ignoredErrors>
</worksheet>
</file>

<file path=xl/worksheets/sheet15.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42" max="1" min="1"/>
    <col customWidth="1" width="34.75" max="2" min="2"/>
    <col customWidth="1" width="1.875" max="3" min="3"/>
  </cols>
  <sheetData>
    <row r="1" customHeight="1" ht="18">
      <c r="A1" s="20"/>
      <c r="B1" s="20"/>
      <c r="C1" s="161"/>
    </row>
    <row r="2" customHeight="1" ht="40.5">
      <c r="A2" s="7" t="s">
        <v>399</v>
      </c>
      <c r="B2" s="171"/>
      <c r="C2" s="161"/>
    </row>
    <row r="3" customHeight="1" ht="18">
      <c r="A3" s="172"/>
      <c r="B3" s="173" t="s">
        <v>5</v>
      </c>
      <c r="C3" s="161"/>
    </row>
    <row r="4" customHeight="1" ht="21">
      <c r="A4" s="174" t="s">
        <v>8</v>
      </c>
      <c r="B4" s="174" t="s">
        <v>400</v>
      </c>
      <c r="C4" s="175"/>
    </row>
    <row r="5" customHeight="1" ht="18">
      <c r="A5" s="152" t="s">
        <v>401</v>
      </c>
      <c r="B5" s="176">
        <f>b6+b7+b8</f>
        <v>0.00</v>
      </c>
      <c r="C5" s="175"/>
    </row>
    <row r="6" customHeight="1" ht="18">
      <c r="A6" s="152" t="s">
        <v>402</v>
      </c>
      <c r="B6" s="176"/>
      <c r="C6" s="175"/>
    </row>
    <row r="7" customHeight="1" ht="18">
      <c r="A7" s="152" t="s">
        <v>403</v>
      </c>
      <c r="B7" s="176"/>
      <c r="C7" s="175"/>
    </row>
    <row r="8" customHeight="1" ht="18">
      <c r="A8" s="152" t="s">
        <v>404</v>
      </c>
      <c r="B8" s="176">
        <f>b9</f>
        <v>0.00</v>
      </c>
      <c r="C8" s="175"/>
    </row>
    <row r="9" customHeight="1" ht="18">
      <c r="A9" s="152" t="s">
        <v>405</v>
      </c>
      <c r="B9" s="176"/>
      <c r="C9" s="175"/>
    </row>
    <row r="10" customHeight="1" ht="18">
      <c r="A10" s="152" t="s">
        <v>406</v>
      </c>
      <c r="B10" s="176"/>
      <c r="C10" s="175"/>
    </row>
    <row r="11" customHeight="1" ht="18">
      <c r="A11" s="152"/>
      <c r="B11" s="176"/>
      <c r="C11" s="175"/>
    </row>
    <row r="12" customHeight="1" ht="66.75">
      <c r="A12" s="177" t="s">
        <v>407</v>
      </c>
      <c r="B12" s="178"/>
      <c r="C12" s="161"/>
    </row>
    <row r="13" customHeight="1" ht="11.25">
      <c r="A13" s="161"/>
      <c r="B13" s="161"/>
      <c r="C13" s="161"/>
    </row>
  </sheetData>
  <mergeCells count="2">
    <mergeCell ref="A2:B2"/>
    <mergeCell ref="A12:B12"/>
  </mergeCells>
  <phoneticPr type="noConversion" fontId="1"/>
  <printOptions verticalCentered="0" horizontalCentered="0"/>
  <pageMargins left="0.7240315" right="0.7240315" top="0.96025197" bottom="0.96025197" footer="0.3" header="0.3"/>
  <pageSetup orientation="portrait" scale="100" paperSize="9"/>
  <headerFooter>
    <oddFooter>&amp;C第&amp;P页, 共&amp;N页</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375" max="1" min="1"/>
    <col customWidth="1" width="4.5" max="2" min="2"/>
    <col customWidth="1" width="4.5" max="3" min="3"/>
    <col customWidth="1" width="33.625" max="4" min="4"/>
    <col customWidth="1" width="10.625" max="5" min="5"/>
    <col customWidth="1" width="45" max="6" min="6"/>
    <col customWidth="1" width="57.25" max="7" min="7"/>
    <col customWidth="1" width="7.625" max="8" min="8"/>
    <col customWidth="1" width="7.125" max="9" min="9"/>
    <col customWidth="1" width="20.625" max="10" min="10"/>
    <col customWidth="1" width="13.125" max="11" min="11"/>
    <col customWidth="1" width="13.125" max="12" min="12"/>
    <col customWidth="1" width="13.125" max="13" min="13"/>
    <col customWidth="1" width="13.125" max="14" min="14"/>
    <col customWidth="1" width="13.125" max="15" min="15"/>
    <col customWidth="1" width="13.125" max="16" min="16"/>
    <col customWidth="1" width="13.125" max="17" min="17"/>
    <col customWidth="1" width="13.125" max="18" min="18"/>
    <col customWidth="1" width="13.125" max="19" min="19"/>
    <col customWidth="1" width="13.125" max="20" min="20"/>
    <col customWidth="1" width="13.125" max="21" min="21"/>
    <col customWidth="1" width="13.125" max="22" min="22"/>
    <col customWidth="1" width="13.125" max="23" min="23"/>
    <col customWidth="1" width="13.125" max="24" min="24"/>
    <col customWidth="1" width="12.75" max="25" min="25"/>
  </cols>
  <sheetData>
    <row r="1" customHeight="1" ht="22.5">
      <c r="A1" s="20"/>
      <c r="B1" s="21"/>
      <c r="C1" s="3"/>
      <c r="D1" s="21"/>
      <c r="E1" s="21"/>
      <c r="F1" s="21"/>
      <c r="G1" s="21"/>
      <c r="H1" s="21"/>
      <c r="I1" s="21"/>
      <c r="J1" s="21"/>
      <c r="K1" s="104"/>
      <c r="L1" s="104"/>
      <c r="M1" s="104"/>
      <c r="N1" s="104"/>
      <c r="O1" s="104"/>
      <c r="P1" s="104"/>
      <c r="Q1" s="104"/>
      <c r="R1" s="179"/>
      <c r="S1" s="179"/>
      <c r="T1" s="179"/>
      <c r="U1" s="179"/>
      <c r="V1" s="179"/>
      <c r="W1" s="179"/>
      <c r="X1" s="179"/>
      <c r="Y1" s="134"/>
    </row>
    <row r="2" customHeight="1" ht="24">
      <c r="A2" s="70" t="s">
        <v>408</v>
      </c>
      <c r="B2" s="136"/>
      <c r="C2" s="24"/>
      <c r="D2" s="136"/>
      <c r="E2" s="136"/>
      <c r="F2" s="136"/>
      <c r="G2" s="136"/>
      <c r="H2" s="136"/>
      <c r="I2" s="136"/>
      <c r="J2" s="136"/>
      <c r="K2" s="136"/>
      <c r="L2" s="136"/>
      <c r="M2" s="136"/>
      <c r="N2" s="136"/>
      <c r="O2" s="136"/>
      <c r="P2" s="136"/>
      <c r="Q2" s="136"/>
      <c r="R2" s="136"/>
      <c r="S2" s="136"/>
      <c r="T2" s="136"/>
      <c r="U2" s="136"/>
      <c r="V2" s="136"/>
      <c r="W2" s="136"/>
      <c r="X2" s="136"/>
      <c r="Y2" s="134"/>
    </row>
    <row r="3" customHeight="1" ht="21">
      <c r="A3" s="180"/>
      <c r="B3" s="180"/>
      <c r="C3" s="180"/>
      <c r="D3" s="180"/>
      <c r="E3" s="180"/>
      <c r="F3" s="180"/>
      <c r="G3" s="180"/>
      <c r="H3" s="180"/>
      <c r="I3" s="180"/>
      <c r="J3" s="180"/>
      <c r="K3" s="181"/>
      <c r="L3" s="181"/>
      <c r="M3" s="181"/>
      <c r="N3" s="181"/>
      <c r="O3" s="181"/>
      <c r="P3" s="181"/>
      <c r="Q3" s="181"/>
      <c r="R3" s="181"/>
      <c r="S3" s="181"/>
      <c r="T3" s="181"/>
      <c r="U3" s="181"/>
      <c r="V3" s="181"/>
      <c r="W3" s="181"/>
      <c r="X3" s="182" t="s">
        <v>5</v>
      </c>
      <c r="Y3" s="20"/>
    </row>
    <row r="4" customHeight="1" ht="18">
      <c r="A4" s="146" t="s">
        <v>173</v>
      </c>
      <c r="B4" s="146"/>
      <c r="C4" s="146"/>
      <c r="D4" s="146" t="s">
        <v>115</v>
      </c>
      <c r="E4" s="146" t="s">
        <v>94</v>
      </c>
      <c r="F4" s="146" t="s">
        <v>95</v>
      </c>
      <c r="G4" s="146" t="s">
        <v>270</v>
      </c>
      <c r="H4" s="146" t="s">
        <v>271</v>
      </c>
      <c r="I4" s="146" t="s">
        <v>174</v>
      </c>
      <c r="J4" s="146" t="s">
        <v>175</v>
      </c>
      <c r="K4" s="146" t="s">
        <v>10</v>
      </c>
      <c r="L4" s="146"/>
      <c r="M4" s="151" t="s">
        <v>155</v>
      </c>
      <c r="N4" s="151"/>
      <c r="O4" s="151"/>
      <c r="P4" s="151" t="s">
        <v>156</v>
      </c>
      <c r="Q4" s="151"/>
      <c r="R4" s="151"/>
      <c r="S4" s="151" t="s">
        <v>158</v>
      </c>
      <c r="T4" s="151"/>
      <c r="U4" s="151"/>
      <c r="V4" s="151" t="s">
        <v>157</v>
      </c>
      <c r="W4" s="151"/>
      <c r="X4" s="151"/>
      <c r="Y4" s="150"/>
    </row>
    <row r="5" customHeight="1" ht="21.75">
      <c r="A5" s="146" t="s">
        <v>131</v>
      </c>
      <c r="B5" s="146" t="s">
        <v>132</v>
      </c>
      <c r="C5" s="146" t="s">
        <v>133</v>
      </c>
      <c r="D5" s="146"/>
      <c r="E5" s="146"/>
      <c r="F5" s="146"/>
      <c r="G5" s="146"/>
      <c r="H5" s="146"/>
      <c r="I5" s="146"/>
      <c r="J5" s="146"/>
      <c r="K5" s="146"/>
      <c r="L5" s="146"/>
      <c r="M5" s="146" t="s">
        <v>105</v>
      </c>
      <c r="N5" s="146" t="s">
        <v>65</v>
      </c>
      <c r="O5" s="146" t="s">
        <v>66</v>
      </c>
      <c r="P5" s="146" t="s">
        <v>105</v>
      </c>
      <c r="Q5" s="146" t="s">
        <v>65</v>
      </c>
      <c r="R5" s="146" t="s">
        <v>66</v>
      </c>
      <c r="S5" s="146" t="s">
        <v>105</v>
      </c>
      <c r="T5" s="146" t="s">
        <v>65</v>
      </c>
      <c r="U5" s="146" t="s">
        <v>66</v>
      </c>
      <c r="V5" s="146" t="s">
        <v>105</v>
      </c>
      <c r="W5" s="146" t="s">
        <v>65</v>
      </c>
      <c r="X5" s="146" t="s">
        <v>66</v>
      </c>
      <c r="Y5" s="150"/>
    </row>
    <row r="6" customHeight="1" ht="23.25">
      <c r="A6" s="146"/>
      <c r="B6" s="146"/>
      <c r="C6" s="146"/>
      <c r="D6" s="146"/>
      <c r="E6" s="146"/>
      <c r="F6" s="146"/>
      <c r="G6" s="146"/>
      <c r="H6" s="146"/>
      <c r="I6" s="146"/>
      <c r="J6" s="146"/>
      <c r="K6" s="146" t="s">
        <v>10</v>
      </c>
      <c r="L6" s="146" t="s">
        <v>272</v>
      </c>
      <c r="M6" s="146"/>
      <c r="N6" s="146"/>
      <c r="O6" s="146"/>
      <c r="P6" s="146"/>
      <c r="Q6" s="146"/>
      <c r="R6" s="146"/>
      <c r="S6" s="146"/>
      <c r="T6" s="146"/>
      <c r="U6" s="146"/>
      <c r="V6" s="146"/>
      <c r="W6" s="146"/>
      <c r="X6" s="146"/>
      <c r="Y6" s="150"/>
    </row>
    <row r="7" customHeight="1" ht="18">
      <c r="A7" s="183" t="s">
        <v>10</v>
      </c>
      <c r="B7" s="183"/>
      <c r="C7" s="183"/>
      <c r="D7" s="183"/>
      <c r="E7" s="183"/>
      <c r="F7" s="183"/>
      <c r="G7" s="183"/>
      <c r="H7" s="131"/>
      <c r="I7" s="131"/>
      <c r="J7" s="131"/>
      <c r="K7" s="89">
        <v>30000.00</v>
      </c>
      <c r="L7" s="89"/>
      <c r="M7" s="89">
        <v>30000.00</v>
      </c>
      <c r="N7" s="89">
        <v>30000.00</v>
      </c>
      <c r="O7" s="89"/>
      <c r="P7" s="89"/>
      <c r="Q7" s="89"/>
      <c r="R7" s="89"/>
      <c r="S7" s="89"/>
      <c r="T7" s="89"/>
      <c r="U7" s="89"/>
      <c r="V7" s="89"/>
      <c r="W7" s="89"/>
      <c r="X7" s="89"/>
      <c r="Y7" s="184"/>
    </row>
    <row r="8" customHeight="1" ht="18">
      <c r="A8" s="91"/>
      <c r="B8" s="91"/>
      <c r="C8" s="91"/>
      <c r="D8" s="91"/>
      <c r="E8" s="91" t="s">
        <v>105</v>
      </c>
      <c r="F8" s="123"/>
      <c r="G8" s="91"/>
      <c r="H8" s="91"/>
      <c r="I8" s="91"/>
      <c r="J8" s="91"/>
      <c r="K8" s="92">
        <v>30000.00</v>
      </c>
      <c r="L8" s="124"/>
      <c r="M8" s="92">
        <v>30000.00</v>
      </c>
      <c r="N8" s="124">
        <v>30000.00</v>
      </c>
      <c r="O8" s="92"/>
      <c r="P8" s="92"/>
      <c r="Q8" s="124"/>
      <c r="R8" s="92"/>
      <c r="S8" s="92"/>
      <c r="T8" s="92"/>
      <c r="U8" s="92"/>
      <c r="V8" s="92"/>
      <c r="W8" s="92"/>
      <c r="X8" s="92"/>
      <c r="Y8" s="133"/>
    </row>
    <row r="9" customHeight="1" ht="18">
      <c r="A9" s="16" t="s">
        <v>140</v>
      </c>
      <c r="B9" s="16" t="s">
        <v>141</v>
      </c>
      <c r="C9" s="16" t="s">
        <v>142</v>
      </c>
      <c r="D9" s="16" t="s">
        <v>143</v>
      </c>
      <c r="E9" s="16" t="s">
        <v>111</v>
      </c>
      <c r="F9" s="185" t="s">
        <v>112</v>
      </c>
      <c r="G9" s="16" t="s">
        <v>273</v>
      </c>
      <c r="H9" s="16" t="s">
        <v>274</v>
      </c>
      <c r="I9" s="16" t="s">
        <v>268</v>
      </c>
      <c r="J9" s="16" t="s">
        <v>118</v>
      </c>
      <c r="K9" s="17">
        <v>30000.00</v>
      </c>
      <c r="L9" s="64"/>
      <c r="M9" s="17">
        <v>30000.00</v>
      </c>
      <c r="N9" s="64">
        <v>30000.00</v>
      </c>
      <c r="O9" s="17"/>
      <c r="P9" s="32"/>
      <c r="Q9" s="64"/>
      <c r="R9" s="17"/>
      <c r="S9" s="17"/>
      <c r="T9" s="17"/>
      <c r="U9" s="17"/>
      <c r="V9" s="17"/>
      <c r="W9" s="17"/>
      <c r="X9" s="17"/>
      <c r="Y9" s="133"/>
    </row>
    <row r="10" customHeight="1" ht="7.5">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
    </row>
  </sheetData>
  <mergeCells count="31">
    <mergeCell ref="C5:C6"/>
    <mergeCell ref="K4:L5"/>
    <mergeCell ref="M5:M6"/>
    <mergeCell ref="A3:F3"/>
    <mergeCell ref="O5:O6"/>
    <mergeCell ref="N5:N6"/>
    <mergeCell ref="E4:E6"/>
    <mergeCell ref="A5:A6"/>
    <mergeCell ref="B5:B6"/>
    <mergeCell ref="H4:H6"/>
    <mergeCell ref="F4:F6"/>
    <mergeCell ref="A4:C4"/>
    <mergeCell ref="G4:G6"/>
    <mergeCell ref="M4:O4"/>
    <mergeCell ref="D4:D6"/>
    <mergeCell ref="P4:R4"/>
    <mergeCell ref="P5:P6"/>
    <mergeCell ref="Q5:Q6"/>
    <mergeCell ref="R5:R6"/>
    <mergeCell ref="S4:U4"/>
    <mergeCell ref="S5:S6"/>
    <mergeCell ref="T5:T6"/>
    <mergeCell ref="U5:U6"/>
    <mergeCell ref="V4:X4"/>
    <mergeCell ref="V5:V6"/>
    <mergeCell ref="W5:W6"/>
    <mergeCell ref="X5:X6"/>
    <mergeCell ref="A2:X2"/>
    <mergeCell ref="I4:I6"/>
    <mergeCell ref="J4:J6"/>
    <mergeCell ref="A7:J7"/>
  </mergeCells>
  <phoneticPr type="noConversion" fontId="1"/>
  <printOptions verticalCentered="0" horizontalCentered="1"/>
  <pageMargins left="0.56655118" right="0.36970079" top="0.56655118" bottom="0.68466142" footer="0.3" header="0.3"/>
  <pageSetup orientation="portrait" scale="100" paperSize="9"/>
  <headerFooter>
    <oddFooter>&amp;C第&amp;P页, 共&amp;N页</oddFooter>
  </headerFooter>
  <ignoredErrors>
    <ignoredError sqref="A9 B9 C9 E9 I9" numberStoredAsText="1"/>
  </ignoredErrors>
</worksheet>
</file>

<file path=xl/worksheets/sheet17.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375" max="1" min="1"/>
    <col customWidth="1" width="4.5" max="2" min="2"/>
    <col customWidth="1" width="4.5" max="3" min="3"/>
    <col customWidth="1" width="28.75" max="4" min="4"/>
    <col customWidth="1" width="8" max="5" min="5"/>
    <col customWidth="1" width="27.125" max="6" min="6"/>
    <col customWidth="1" width="7.125" max="7" min="7"/>
    <col customWidth="1" width="19" max="8" min="8"/>
    <col customWidth="1" width="12.5" max="9" min="9"/>
    <col customWidth="1" width="12.5" max="10" min="10"/>
    <col customWidth="1" width="12.5" max="11" min="11"/>
    <col customWidth="1" width="12.5" max="12" min="12"/>
    <col customWidth="1" width="12.5" max="13" min="13"/>
    <col customWidth="1" width="12.5" max="14" min="14"/>
    <col customWidth="1" width="12.5" max="15" min="15"/>
    <col customWidth="1" width="12.5" max="16" min="16"/>
    <col customWidth="1" width="12.5" max="17" min="17"/>
    <col customWidth="1" width="12.5" max="18" min="18"/>
    <col customWidth="1" width="12.5" max="19" min="19"/>
    <col customWidth="1" width="12.5" max="20" min="20"/>
    <col customWidth="1" width="12.5" max="21" min="21"/>
    <col customWidth="1" width="12.5" max="22" min="22"/>
    <col customWidth="1" width="12.5" max="23" min="23"/>
    <col customWidth="1" width="12.5" max="24" min="24"/>
    <col customWidth="1" width="12.5" max="25" min="25"/>
    <col customWidth="1" width="12.5" max="26" min="26"/>
    <col customWidth="1" width="12.5" max="27" min="27"/>
    <col customWidth="1" width="12.5" max="28" min="28"/>
    <col customWidth="1" width="12.5" max="29" min="29"/>
    <col customWidth="1" width="12.5" max="30" min="30"/>
    <col customWidth="1" width="12.5" max="31" min="31"/>
    <col customWidth="1" width="12.5" max="32" min="32"/>
    <col customWidth="1" width="10.375" max="33" min="33"/>
  </cols>
  <sheetData>
    <row r="1" customHeight="1" ht="26.25">
      <c r="A1" s="70"/>
      <c r="B1" s="136"/>
      <c r="C1" s="136"/>
      <c r="D1" s="136"/>
      <c r="E1" s="136"/>
      <c r="F1" s="136"/>
      <c r="G1" s="136"/>
      <c r="H1" s="136"/>
      <c r="I1" s="136"/>
      <c r="J1" s="136"/>
      <c r="K1" s="187"/>
      <c r="L1" s="187"/>
      <c r="M1" s="187"/>
      <c r="N1" s="187"/>
      <c r="O1" s="187"/>
      <c r="P1" s="187"/>
      <c r="Q1" s="187"/>
      <c r="R1" s="187"/>
      <c r="S1" s="187"/>
      <c r="T1" s="187"/>
      <c r="U1" s="187"/>
      <c r="V1" s="187"/>
      <c r="W1" s="187"/>
      <c r="X1" s="136"/>
      <c r="Y1" s="136"/>
      <c r="Z1" s="136"/>
      <c r="AA1" s="128"/>
      <c r="AB1" s="105"/>
      <c r="AC1" s="105"/>
      <c r="AD1" s="106"/>
      <c r="AE1" s="105"/>
      <c r="AF1" s="105"/>
      <c r="AG1" s="105"/>
    </row>
    <row r="2" customHeight="1" ht="26.25">
      <c r="A2" s="7" t="s">
        <v>409</v>
      </c>
      <c r="B2" s="136"/>
      <c r="C2" s="136"/>
      <c r="D2" s="136"/>
      <c r="E2" s="136"/>
      <c r="F2" s="136"/>
      <c r="G2" s="136"/>
      <c r="H2" s="136"/>
      <c r="I2" s="136"/>
      <c r="J2" s="136"/>
      <c r="K2" s="187"/>
      <c r="L2" s="187"/>
      <c r="M2" s="187"/>
      <c r="N2" s="187"/>
      <c r="O2" s="187"/>
      <c r="P2" s="187"/>
      <c r="Q2" s="187"/>
      <c r="R2" s="187"/>
      <c r="S2" s="187"/>
      <c r="T2" s="187"/>
      <c r="U2" s="187"/>
      <c r="V2" s="187"/>
      <c r="W2" s="187"/>
      <c r="X2" s="136"/>
      <c r="Y2" s="136"/>
      <c r="Z2" s="136"/>
      <c r="AA2" s="128"/>
      <c r="AB2" s="105"/>
      <c r="AC2" s="105"/>
      <c r="AD2" s="105"/>
      <c r="AE2" s="105"/>
      <c r="AF2" s="105"/>
      <c r="AG2" s="105"/>
    </row>
    <row r="3" customHeight="1" ht="21.75">
      <c r="A3" s="10"/>
      <c r="B3" s="10"/>
      <c r="C3" s="10"/>
      <c r="D3" s="10"/>
      <c r="E3" s="10"/>
      <c r="F3" s="10"/>
      <c r="G3" s="10"/>
      <c r="H3" s="10"/>
      <c r="I3" s="10"/>
      <c r="J3" s="10"/>
      <c r="K3" s="188"/>
      <c r="L3" s="188"/>
      <c r="M3" s="188"/>
      <c r="N3" s="188"/>
      <c r="O3" s="188"/>
      <c r="P3" s="188"/>
      <c r="Q3" s="188"/>
      <c r="R3" s="188"/>
      <c r="S3" s="188"/>
      <c r="T3" s="188"/>
      <c r="U3" s="188"/>
      <c r="V3" s="188"/>
      <c r="W3" s="188"/>
      <c r="X3" s="189"/>
      <c r="Y3" s="189"/>
      <c r="Z3" s="108"/>
      <c r="AA3" s="10"/>
      <c r="AB3" s="109"/>
      <c r="AC3" s="109"/>
      <c r="AD3" s="27" t="s">
        <v>5</v>
      </c>
      <c r="AE3" s="27"/>
      <c r="AF3" s="27"/>
      <c r="AG3" s="105"/>
    </row>
    <row r="4" customHeight="1" ht="18">
      <c r="A4" s="12" t="s">
        <v>173</v>
      </c>
      <c r="B4" s="14"/>
      <c r="C4" s="14"/>
      <c r="D4" s="12" t="s">
        <v>115</v>
      </c>
      <c r="E4" s="12" t="s">
        <v>94</v>
      </c>
      <c r="F4" s="12" t="s">
        <v>410</v>
      </c>
      <c r="G4" s="12" t="s">
        <v>174</v>
      </c>
      <c r="H4" s="12" t="s">
        <v>175</v>
      </c>
      <c r="I4" s="12" t="s">
        <v>96</v>
      </c>
      <c r="J4" s="12" t="s">
        <v>65</v>
      </c>
      <c r="K4" s="12" t="s">
        <v>66</v>
      </c>
      <c r="L4" s="12" t="s">
        <v>152</v>
      </c>
      <c r="M4" s="190"/>
      <c r="N4" s="191"/>
      <c r="O4" s="192"/>
      <c r="P4" s="192"/>
      <c r="Q4" s="192"/>
      <c r="R4" s="192"/>
      <c r="S4" s="192"/>
      <c r="T4" s="193"/>
      <c r="U4" s="29" t="s">
        <v>153</v>
      </c>
      <c r="V4" s="192"/>
      <c r="W4" s="192"/>
      <c r="X4" s="192"/>
      <c r="Y4" s="192"/>
      <c r="Z4" s="192"/>
      <c r="AA4" s="192"/>
      <c r="AB4" s="192"/>
      <c r="AC4" s="192"/>
      <c r="AD4" s="192"/>
      <c r="AE4" s="192"/>
      <c r="AF4" s="193"/>
      <c r="AG4" s="116"/>
    </row>
    <row r="5" customHeight="1" ht="18">
      <c r="A5" s="12" t="s">
        <v>131</v>
      </c>
      <c r="B5" s="12" t="s">
        <v>132</v>
      </c>
      <c r="C5" s="12" t="s">
        <v>133</v>
      </c>
      <c r="D5" s="14"/>
      <c r="E5" s="14"/>
      <c r="F5" s="14"/>
      <c r="G5" s="14"/>
      <c r="H5" s="14"/>
      <c r="I5" s="14"/>
      <c r="J5" s="14"/>
      <c r="K5" s="14"/>
      <c r="L5" s="12" t="s">
        <v>117</v>
      </c>
      <c r="M5" s="14"/>
      <c r="N5" s="14"/>
      <c r="O5" s="12" t="s">
        <v>118</v>
      </c>
      <c r="P5" s="14"/>
      <c r="Q5" s="14"/>
      <c r="R5" s="12" t="s">
        <v>119</v>
      </c>
      <c r="S5" s="14"/>
      <c r="T5" s="14"/>
      <c r="U5" s="131" t="s">
        <v>155</v>
      </c>
      <c r="V5" s="194"/>
      <c r="W5" s="194"/>
      <c r="X5" s="195" t="s">
        <v>156</v>
      </c>
      <c r="Y5" s="196"/>
      <c r="Z5" s="197"/>
      <c r="AA5" s="195" t="s">
        <v>158</v>
      </c>
      <c r="AB5" s="196"/>
      <c r="AC5" s="197"/>
      <c r="AD5" s="131" t="s">
        <v>157</v>
      </c>
      <c r="AE5" s="194"/>
      <c r="AF5" s="194"/>
      <c r="AG5" s="116"/>
    </row>
    <row r="6" customHeight="1" ht="18">
      <c r="A6" s="14"/>
      <c r="B6" s="14"/>
      <c r="C6" s="14"/>
      <c r="D6" s="14"/>
      <c r="E6" s="14"/>
      <c r="F6" s="14"/>
      <c r="G6" s="14"/>
      <c r="H6" s="14"/>
      <c r="I6" s="14"/>
      <c r="J6" s="14"/>
      <c r="K6" s="14"/>
      <c r="L6" s="12" t="s">
        <v>105</v>
      </c>
      <c r="M6" s="12" t="s">
        <v>65</v>
      </c>
      <c r="N6" s="12" t="s">
        <v>66</v>
      </c>
      <c r="O6" s="12" t="s">
        <v>105</v>
      </c>
      <c r="P6" s="12" t="s">
        <v>65</v>
      </c>
      <c r="Q6" s="12" t="s">
        <v>66</v>
      </c>
      <c r="R6" s="12" t="s">
        <v>105</v>
      </c>
      <c r="S6" s="12" t="s">
        <v>65</v>
      </c>
      <c r="T6" s="12" t="s">
        <v>66</v>
      </c>
      <c r="U6" s="12" t="s">
        <v>105</v>
      </c>
      <c r="V6" s="12" t="s">
        <v>65</v>
      </c>
      <c r="W6" s="12" t="s">
        <v>66</v>
      </c>
      <c r="X6" s="12" t="s">
        <v>105</v>
      </c>
      <c r="Y6" s="12" t="s">
        <v>65</v>
      </c>
      <c r="Z6" s="12" t="s">
        <v>66</v>
      </c>
      <c r="AA6" s="12" t="s">
        <v>105</v>
      </c>
      <c r="AB6" s="12" t="s">
        <v>65</v>
      </c>
      <c r="AC6" s="12" t="s">
        <v>66</v>
      </c>
      <c r="AD6" s="12" t="s">
        <v>105</v>
      </c>
      <c r="AE6" s="12" t="s">
        <v>65</v>
      </c>
      <c r="AF6" s="12" t="s">
        <v>66</v>
      </c>
      <c r="AG6" s="116"/>
    </row>
    <row r="7" customHeight="1" ht="19.5">
      <c r="A7" s="183" t="s">
        <v>10</v>
      </c>
      <c r="B7" s="198"/>
      <c r="C7" s="198"/>
      <c r="D7" s="198"/>
      <c r="E7" s="198"/>
      <c r="F7" s="89"/>
      <c r="G7" s="89"/>
      <c r="H7" s="89"/>
      <c r="I7" s="89"/>
      <c r="J7" s="89"/>
      <c r="K7" s="89"/>
      <c r="L7" s="89"/>
      <c r="M7" s="89"/>
      <c r="N7" s="89"/>
      <c r="O7" s="89"/>
      <c r="P7" s="89"/>
      <c r="Q7" s="89"/>
      <c r="R7" s="89"/>
      <c r="S7" s="89"/>
      <c r="T7" s="89"/>
      <c r="U7" s="89"/>
      <c r="V7" s="89"/>
      <c r="W7" s="89"/>
      <c r="X7" s="89"/>
      <c r="Y7" s="89"/>
      <c r="Z7" s="89"/>
      <c r="AA7" s="17"/>
      <c r="AB7" s="32"/>
      <c r="AC7" s="32"/>
      <c r="AD7" s="32"/>
      <c r="AE7" s="32"/>
      <c r="AF7" s="32"/>
      <c r="AG7" s="116"/>
    </row>
    <row r="8" customHeight="1" ht="19.5">
      <c r="A8" s="16"/>
      <c r="B8" s="16"/>
      <c r="C8" s="16"/>
      <c r="D8" s="16"/>
      <c r="E8" s="16"/>
      <c r="F8" s="16"/>
      <c r="G8" s="16"/>
      <c r="H8" s="16"/>
      <c r="I8" s="17"/>
      <c r="J8" s="17"/>
      <c r="K8" s="17"/>
      <c r="L8" s="17"/>
      <c r="M8" s="17"/>
      <c r="N8" s="17"/>
      <c r="O8" s="17"/>
      <c r="P8" s="17"/>
      <c r="Q8" s="17"/>
      <c r="R8" s="17"/>
      <c r="S8" s="17"/>
      <c r="T8" s="17"/>
      <c r="U8" s="17"/>
      <c r="V8" s="17"/>
      <c r="W8" s="17"/>
      <c r="X8" s="32"/>
      <c r="Y8" s="32"/>
      <c r="Z8" s="17"/>
      <c r="AA8" s="17"/>
      <c r="AB8" s="17"/>
      <c r="AC8" s="17"/>
      <c r="AD8" s="17"/>
      <c r="AE8" s="17"/>
      <c r="AF8" s="17"/>
      <c r="AG8" s="133"/>
    </row>
    <row r="9" customHeight="1" ht="7.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05"/>
    </row>
  </sheetData>
  <mergeCells count="26">
    <mergeCell ref="K4:K6"/>
    <mergeCell ref="J4:J6"/>
    <mergeCell ref="A3:F3"/>
    <mergeCell ref="F4:F6"/>
    <mergeCell ref="I4:I6"/>
    <mergeCell ref="A5:A6"/>
    <mergeCell ref="B5:B6"/>
    <mergeCell ref="E4:E6"/>
    <mergeCell ref="C5:C6"/>
    <mergeCell ref="L4:Q4"/>
    <mergeCell ref="L5:N5"/>
    <mergeCell ref="O5:Q5"/>
    <mergeCell ref="R5:T5"/>
    <mergeCell ref="U5:W5"/>
    <mergeCell ref="A4:C4"/>
    <mergeCell ref="D4:D6"/>
    <mergeCell ref="A2:AD2"/>
    <mergeCell ref="X5:Z5"/>
    <mergeCell ref="AA5:AC5"/>
    <mergeCell ref="AD5:AF5"/>
    <mergeCell ref="U4:AF4"/>
    <mergeCell ref="AD3:AF3"/>
    <mergeCell ref="AD1:AF1"/>
    <mergeCell ref="H4:H6"/>
    <mergeCell ref="G4:G6"/>
    <mergeCell ref="A7:H7"/>
  </mergeCells>
  <phoneticPr type="noConversion" fontId="1"/>
  <printOptions verticalCentered="0" horizontalCentered="1"/>
  <pageMargins left="0.76340157" right="0.76340157" top="0.56655118" bottom="0.68466142" footer="0.3" header="0.3"/>
  <pageSetup orientation="portrait" scale="100" paperSize="9"/>
  <headerFooter>
    <oddFooter>&amp;C第&amp;P页, 共&amp;N页</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375" max="1" min="1"/>
    <col customWidth="1" width="4.5" max="2" min="2"/>
    <col customWidth="1" width="4.5" max="3" min="3"/>
    <col customWidth="1" width="28.75" max="4" min="4"/>
    <col customWidth="1" width="8" max="5" min="5"/>
    <col customWidth="1" width="27.125" max="6" min="6"/>
    <col customWidth="1" width="36.875" max="7" min="7"/>
    <col customWidth="1" width="7.625" max="8" min="8"/>
    <col customWidth="1" width="7.125" max="9" min="9"/>
    <col customWidth="1" width="19" max="10" min="10"/>
    <col customWidth="1" width="15" max="11" min="11"/>
    <col customWidth="1" width="15" max="12" min="12"/>
    <col customWidth="1" width="15" max="13" min="13"/>
    <col customWidth="1" width="15" max="14" min="14"/>
    <col customWidth="1" width="15" max="15" min="15"/>
    <col customWidth="1" width="15" max="16" min="16"/>
    <col customWidth="1" width="15" max="17" min="17"/>
    <col customWidth="1" width="15" max="18" min="18"/>
    <col customWidth="1" width="15" max="19" min="19"/>
    <col customWidth="1" width="15" max="20" min="20"/>
    <col customWidth="1" width="15" max="21" min="21"/>
    <col customWidth="1" width="15" max="22" min="22"/>
    <col customWidth="1" width="15" max="23" min="23"/>
    <col customWidth="1" width="15" max="24" min="24"/>
    <col customWidth="1" width="9.75" max="25" min="25"/>
  </cols>
  <sheetData>
    <row r="1" customHeight="1" ht="22.5">
      <c r="A1" s="20"/>
      <c r="B1" s="21"/>
      <c r="C1" s="3"/>
      <c r="D1" s="21"/>
      <c r="E1" s="21"/>
      <c r="F1" s="21"/>
      <c r="G1" s="21"/>
      <c r="H1" s="21"/>
      <c r="I1" s="21"/>
      <c r="J1" s="21"/>
      <c r="K1" s="104"/>
      <c r="L1" s="104"/>
      <c r="M1" s="104"/>
      <c r="N1" s="104"/>
      <c r="O1" s="104"/>
      <c r="P1" s="104"/>
      <c r="Q1" s="40"/>
      <c r="R1" s="134"/>
      <c r="S1" s="134"/>
      <c r="T1" s="134"/>
      <c r="U1" s="134"/>
      <c r="V1" s="134"/>
      <c r="W1" s="134"/>
      <c r="X1" s="22"/>
      <c r="Y1" s="1"/>
    </row>
    <row r="2" customHeight="1" ht="24">
      <c r="A2" s="70" t="s">
        <v>411</v>
      </c>
      <c r="B2" s="136"/>
      <c r="C2" s="24"/>
      <c r="D2" s="136"/>
      <c r="E2" s="136"/>
      <c r="F2" s="136"/>
      <c r="G2" s="136"/>
      <c r="H2" s="136"/>
      <c r="I2" s="136"/>
      <c r="J2" s="136"/>
      <c r="K2" s="136"/>
      <c r="L2" s="136"/>
      <c r="M2" s="136"/>
      <c r="N2" s="136"/>
      <c r="O2" s="136"/>
      <c r="P2" s="136"/>
      <c r="Q2" s="136"/>
      <c r="R2" s="134"/>
      <c r="S2" s="134"/>
      <c r="T2" s="134"/>
      <c r="U2" s="134"/>
      <c r="V2" s="134"/>
      <c r="W2" s="134"/>
      <c r="X2" s="1"/>
      <c r="Y2" s="1"/>
    </row>
    <row r="3" customHeight="1" ht="21">
      <c r="A3" s="180"/>
      <c r="B3" s="180"/>
      <c r="C3" s="180"/>
      <c r="D3" s="180"/>
      <c r="E3" s="180"/>
      <c r="F3" s="25"/>
      <c r="G3" s="25"/>
      <c r="H3" s="180"/>
      <c r="I3" s="180"/>
      <c r="J3" s="180"/>
      <c r="K3" s="181"/>
      <c r="L3" s="181"/>
      <c r="M3" s="181"/>
      <c r="N3" s="181"/>
      <c r="O3" s="181"/>
      <c r="P3" s="181"/>
      <c r="Q3" s="182"/>
      <c r="R3" s="11"/>
      <c r="S3" s="11"/>
      <c r="T3" s="11"/>
      <c r="U3" s="11"/>
      <c r="V3" s="11"/>
      <c r="W3" s="11"/>
      <c r="X3" s="113" t="s">
        <v>5</v>
      </c>
      <c r="Y3" s="1"/>
    </row>
    <row r="4" customHeight="1" ht="36.75">
      <c r="A4" s="146" t="s">
        <v>173</v>
      </c>
      <c r="B4" s="146"/>
      <c r="C4" s="146"/>
      <c r="D4" s="146" t="s">
        <v>115</v>
      </c>
      <c r="E4" s="146" t="s">
        <v>94</v>
      </c>
      <c r="F4" s="146" t="s">
        <v>95</v>
      </c>
      <c r="G4" s="146" t="s">
        <v>270</v>
      </c>
      <c r="H4" s="146" t="s">
        <v>271</v>
      </c>
      <c r="I4" s="146" t="s">
        <v>174</v>
      </c>
      <c r="J4" s="146" t="s">
        <v>175</v>
      </c>
      <c r="K4" s="146" t="s">
        <v>10</v>
      </c>
      <c r="L4" s="146"/>
      <c r="M4" s="151" t="s">
        <v>155</v>
      </c>
      <c r="N4" s="151"/>
      <c r="O4" s="151"/>
      <c r="P4" s="151" t="s">
        <v>156</v>
      </c>
      <c r="Q4" s="151"/>
      <c r="R4" s="151"/>
      <c r="S4" s="151" t="s">
        <v>158</v>
      </c>
      <c r="T4" s="151"/>
      <c r="U4" s="151"/>
      <c r="V4" s="151" t="s">
        <v>157</v>
      </c>
      <c r="W4" s="151"/>
      <c r="X4" s="151"/>
      <c r="Y4" s="169"/>
    </row>
    <row r="5" customHeight="1" ht="21.75">
      <c r="A5" s="146" t="s">
        <v>131</v>
      </c>
      <c r="B5" s="146" t="s">
        <v>132</v>
      </c>
      <c r="C5" s="146" t="s">
        <v>133</v>
      </c>
      <c r="D5" s="146"/>
      <c r="E5" s="146"/>
      <c r="F5" s="146"/>
      <c r="G5" s="146"/>
      <c r="H5" s="146"/>
      <c r="I5" s="146"/>
      <c r="J5" s="146"/>
      <c r="K5" s="146"/>
      <c r="L5" s="146"/>
      <c r="M5" s="151" t="s">
        <v>105</v>
      </c>
      <c r="N5" s="151" t="s">
        <v>65</v>
      </c>
      <c r="O5" s="151" t="s">
        <v>66</v>
      </c>
      <c r="P5" s="151" t="s">
        <v>105</v>
      </c>
      <c r="Q5" s="151" t="s">
        <v>65</v>
      </c>
      <c r="R5" s="151" t="s">
        <v>66</v>
      </c>
      <c r="S5" s="151" t="s">
        <v>105</v>
      </c>
      <c r="T5" s="151" t="s">
        <v>65</v>
      </c>
      <c r="U5" s="151" t="s">
        <v>66</v>
      </c>
      <c r="V5" s="151" t="s">
        <v>105</v>
      </c>
      <c r="W5" s="151" t="s">
        <v>65</v>
      </c>
      <c r="X5" s="151" t="s">
        <v>66</v>
      </c>
      <c r="Y5" s="169"/>
    </row>
    <row r="6" customHeight="1" ht="23.25">
      <c r="A6" s="146"/>
      <c r="B6" s="146"/>
      <c r="C6" s="146"/>
      <c r="D6" s="146"/>
      <c r="E6" s="146"/>
      <c r="F6" s="146"/>
      <c r="G6" s="146"/>
      <c r="H6" s="146"/>
      <c r="I6" s="146"/>
      <c r="J6" s="146"/>
      <c r="K6" s="146" t="s">
        <v>10</v>
      </c>
      <c r="L6" s="152" t="s">
        <v>272</v>
      </c>
      <c r="M6" s="151"/>
      <c r="N6" s="151"/>
      <c r="O6" s="151"/>
      <c r="P6" s="151"/>
      <c r="Q6" s="151"/>
      <c r="R6" s="151"/>
      <c r="S6" s="151"/>
      <c r="T6" s="151"/>
      <c r="U6" s="151"/>
      <c r="V6" s="151"/>
      <c r="W6" s="151"/>
      <c r="X6" s="151"/>
      <c r="Y6" s="169"/>
    </row>
    <row r="7" customHeight="1" ht="18">
      <c r="A7" s="183" t="s">
        <v>10</v>
      </c>
      <c r="B7" s="183" t="s">
        <v>412</v>
      </c>
      <c r="C7" s="183" t="s">
        <v>413</v>
      </c>
      <c r="D7" s="183"/>
      <c r="E7" s="183" t="s">
        <v>414</v>
      </c>
      <c r="F7" s="183" t="s">
        <v>270</v>
      </c>
      <c r="G7" s="183"/>
      <c r="H7" s="131"/>
      <c r="I7" s="131"/>
      <c r="J7" s="131" t="s">
        <v>271</v>
      </c>
      <c r="K7" s="17"/>
      <c r="L7" s="17"/>
      <c r="M7" s="17"/>
      <c r="N7" s="17"/>
      <c r="O7" s="17"/>
      <c r="P7" s="17"/>
      <c r="Q7" s="17"/>
      <c r="R7" s="17"/>
      <c r="S7" s="17"/>
      <c r="T7" s="17"/>
      <c r="U7" s="17"/>
      <c r="V7" s="17"/>
      <c r="W7" s="17"/>
      <c r="X7" s="32"/>
      <c r="Y7" s="116"/>
    </row>
    <row r="8" customHeight="1" ht="18">
      <c r="A8" s="16"/>
      <c r="B8" s="16"/>
      <c r="C8" s="16"/>
      <c r="D8" s="16"/>
      <c r="E8" s="16"/>
      <c r="F8" s="16"/>
      <c r="G8" s="16"/>
      <c r="H8" s="16"/>
      <c r="I8" s="16"/>
      <c r="J8" s="16"/>
      <c r="K8" s="17"/>
      <c r="L8" s="17"/>
      <c r="M8" s="17"/>
      <c r="N8" s="17"/>
      <c r="O8" s="17"/>
      <c r="P8" s="17"/>
      <c r="Q8" s="17"/>
      <c r="R8" s="17"/>
      <c r="S8" s="17"/>
      <c r="T8" s="17"/>
      <c r="U8" s="17"/>
      <c r="V8" s="17"/>
      <c r="W8" s="17"/>
      <c r="X8" s="17"/>
      <c r="Y8" s="199"/>
    </row>
    <row r="9" customHeight="1" ht="7.5">
      <c r="A9" s="186"/>
      <c r="B9" s="186"/>
      <c r="C9" s="186"/>
      <c r="D9" s="186"/>
      <c r="E9" s="186"/>
      <c r="F9" s="186"/>
      <c r="G9" s="186"/>
      <c r="H9" s="186"/>
      <c r="I9" s="186"/>
      <c r="J9" s="186"/>
      <c r="K9" s="186"/>
      <c r="L9" s="186"/>
      <c r="M9" s="186"/>
      <c r="N9" s="186"/>
      <c r="O9" s="186"/>
      <c r="P9" s="186"/>
      <c r="Q9" s="186"/>
      <c r="R9" s="186"/>
      <c r="S9" s="186"/>
      <c r="T9" s="186"/>
      <c r="U9" s="186"/>
      <c r="V9" s="186"/>
      <c r="W9" s="186"/>
      <c r="X9" s="186"/>
      <c r="Y9" s="1"/>
    </row>
  </sheetData>
  <mergeCells count="30">
    <mergeCell ref="K4:L5"/>
    <mergeCell ref="M5:M6"/>
    <mergeCell ref="N5:N6"/>
    <mergeCell ref="O5:O6"/>
    <mergeCell ref="J4:J6"/>
    <mergeCell ref="A5:A6"/>
    <mergeCell ref="B5:B6"/>
    <mergeCell ref="C5:C6"/>
    <mergeCell ref="A4:C4"/>
    <mergeCell ref="E4:E6"/>
    <mergeCell ref="F4:F6"/>
    <mergeCell ref="G4:G6"/>
    <mergeCell ref="M4:O4"/>
    <mergeCell ref="D4:D6"/>
    <mergeCell ref="A7:J7"/>
    <mergeCell ref="P5:P6"/>
    <mergeCell ref="Q5:Q6"/>
    <mergeCell ref="R5:R6"/>
    <mergeCell ref="P4:R4"/>
    <mergeCell ref="S4:U4"/>
    <mergeCell ref="S5:S6"/>
    <mergeCell ref="T5:T6"/>
    <mergeCell ref="U5:U6"/>
    <mergeCell ref="V4:X4"/>
    <mergeCell ref="V5:V6"/>
    <mergeCell ref="W5:W6"/>
    <mergeCell ref="X5:X6"/>
    <mergeCell ref="A2:X2"/>
    <mergeCell ref="H4:H6"/>
    <mergeCell ref="I4:I6"/>
  </mergeCells>
  <phoneticPr type="noConversion" fontId="1"/>
  <printOptions verticalCentered="0" horizontalCentered="1"/>
  <pageMargins left="0.60592126" right="0.76340157" top="0.56655118" bottom="0.68466142" footer="0.3" header="0.3"/>
  <pageSetup orientation="portrait" scale="100" paperSize="9"/>
  <headerFooter>
    <oddFooter>&amp;C第&amp;P页, 共&amp;N页</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7.375" max="1" min="1"/>
    <col customWidth="1" width="6.375" max="2" min="2"/>
    <col customWidth="1" width="7.375" max="3" min="3"/>
    <col customWidth="1" width="10.375" max="4" min="4"/>
    <col customWidth="1" width="9.5" max="5" min="5"/>
    <col customWidth="1" width="11.625" max="6" min="6"/>
    <col customWidth="1" width="8.25" max="7" min="7"/>
    <col customWidth="1" width="8.25" max="8" min="8"/>
    <col customWidth="1" width="8.25" max="9" min="9"/>
    <col customWidth="1" width="10.375" max="10" min="10"/>
    <col customWidth="1" width="10.375" max="11" min="11"/>
    <col customWidth="1" width="10.375" max="12" min="12"/>
    <col customWidth="1" width="10.375" max="13" min="13"/>
    <col customWidth="1" width="11" max="14" min="14"/>
    <col customWidth="1" width="10.375" max="15" min="15"/>
    <col customWidth="1" width="8" max="16" min="16"/>
    <col customWidth="1" width="10.375" max="17" min="17"/>
    <col customWidth="1" width="10.375" max="18" min="18"/>
    <col customWidth="1" width="10.375" max="19" min="19"/>
    <col customWidth="1" width="10.375" max="20" min="20"/>
    <col customWidth="1" width="10.375" max="21" min="21"/>
    <col customWidth="1" width="10.375" max="22" min="22"/>
    <col customWidth="1" width="10.375" max="23" min="23"/>
    <col customWidth="1" width="10.375" max="24" min="24"/>
    <col customWidth="1" width="10.375" max="25" min="25"/>
    <col customWidth="1" width="10.375" max="26" min="26"/>
    <col customWidth="1" width="8.25" max="27" min="27"/>
    <col customWidth="1" width="10.375" max="28" min="28"/>
    <col customWidth="1" width="10.375" max="29" min="29"/>
    <col customWidth="1" width="10.375" max="30" min="30"/>
    <col customWidth="1" width="9.625" max="31" min="31"/>
    <col customWidth="1" width="11.25" max="32" min="32"/>
    <col customWidth="1" width="4.25" max="33" min="33"/>
    <col customWidth="1" width="4.25" max="34" min="34"/>
  </cols>
  <sheetData>
    <row r="1" customHeight="1" ht="26.25">
      <c r="A1" s="70"/>
      <c r="B1" s="136"/>
      <c r="C1" s="136"/>
      <c r="D1" s="136"/>
      <c r="E1" s="136"/>
      <c r="F1" s="136"/>
      <c r="G1" s="136"/>
      <c r="H1" s="136"/>
      <c r="I1" s="136"/>
      <c r="J1" s="136"/>
      <c r="K1" s="187"/>
      <c r="L1" s="187"/>
      <c r="M1" s="187"/>
      <c r="N1" s="187"/>
      <c r="O1" s="187"/>
      <c r="P1" s="187"/>
      <c r="Q1" s="187"/>
      <c r="R1" s="187"/>
      <c r="S1" s="187"/>
      <c r="T1" s="187"/>
      <c r="U1" s="187"/>
      <c r="V1" s="187"/>
      <c r="W1" s="187"/>
      <c r="X1" s="136"/>
      <c r="Y1" s="136"/>
      <c r="Z1" s="136"/>
      <c r="AA1" s="136"/>
      <c r="AB1" s="128"/>
      <c r="AC1" s="128"/>
      <c r="AD1" s="128"/>
      <c r="AE1" s="105"/>
      <c r="AF1" s="106"/>
      <c r="AG1" s="105"/>
      <c r="AH1" s="105"/>
    </row>
    <row r="2" customHeight="1" ht="26.25">
      <c r="A2" s="70" t="s">
        <v>415</v>
      </c>
      <c r="B2" s="136"/>
      <c r="C2" s="136"/>
      <c r="D2" s="136"/>
      <c r="E2" s="136"/>
      <c r="F2" s="136"/>
      <c r="G2" s="136"/>
      <c r="H2" s="136"/>
      <c r="I2" s="136"/>
      <c r="J2" s="136"/>
      <c r="K2" s="187"/>
      <c r="L2" s="187"/>
      <c r="M2" s="187"/>
      <c r="N2" s="187"/>
      <c r="O2" s="187"/>
      <c r="P2" s="187"/>
      <c r="Q2" s="187"/>
      <c r="R2" s="187"/>
      <c r="S2" s="187"/>
      <c r="T2" s="187"/>
      <c r="U2" s="187"/>
      <c r="V2" s="187"/>
      <c r="W2" s="187"/>
      <c r="X2" s="136"/>
      <c r="Y2" s="136"/>
      <c r="Z2" s="136"/>
      <c r="AA2" s="136"/>
      <c r="AB2" s="128"/>
      <c r="AC2" s="128"/>
      <c r="AD2" s="128"/>
      <c r="AE2" s="105"/>
      <c r="AF2" s="105"/>
      <c r="AG2" s="105"/>
      <c r="AH2" s="105"/>
    </row>
    <row r="3" customHeight="1" ht="21.75">
      <c r="A3" s="10"/>
      <c r="B3" s="10"/>
      <c r="C3" s="10"/>
      <c r="D3" s="10"/>
      <c r="E3" s="10"/>
      <c r="F3" s="10"/>
      <c r="G3" s="10"/>
      <c r="H3" s="10"/>
      <c r="I3" s="10"/>
      <c r="J3" s="10"/>
      <c r="K3" s="188"/>
      <c r="L3" s="188"/>
      <c r="M3" s="188"/>
      <c r="N3" s="188"/>
      <c r="O3" s="188"/>
      <c r="P3" s="188"/>
      <c r="Q3" s="188"/>
      <c r="R3" s="188"/>
      <c r="S3" s="188"/>
      <c r="T3" s="188"/>
      <c r="U3" s="188"/>
      <c r="V3" s="188"/>
      <c r="W3" s="188"/>
      <c r="X3" s="189"/>
      <c r="Y3" s="189"/>
      <c r="Z3" s="189"/>
      <c r="AA3" s="27"/>
      <c r="AB3" s="10"/>
      <c r="AC3" s="10"/>
      <c r="AD3" s="10"/>
      <c r="AE3" s="109"/>
      <c r="AF3" s="113" t="s">
        <v>5</v>
      </c>
      <c r="AG3" s="105"/>
      <c r="AH3" s="105"/>
    </row>
    <row r="4" customHeight="1" ht="18">
      <c r="A4" s="12" t="s">
        <v>173</v>
      </c>
      <c r="B4" s="14"/>
      <c r="C4" s="14"/>
      <c r="D4" s="12" t="s">
        <v>115</v>
      </c>
      <c r="E4" s="12" t="s">
        <v>94</v>
      </c>
      <c r="F4" s="12" t="s">
        <v>95</v>
      </c>
      <c r="G4" s="12" t="s">
        <v>174</v>
      </c>
      <c r="H4" s="12" t="s">
        <v>175</v>
      </c>
      <c r="I4" s="12" t="s">
        <v>96</v>
      </c>
      <c r="J4" s="12" t="s">
        <v>65</v>
      </c>
      <c r="K4" s="12" t="s">
        <v>66</v>
      </c>
      <c r="L4" s="12" t="s">
        <v>152</v>
      </c>
      <c r="M4" s="190"/>
      <c r="N4" s="191"/>
      <c r="O4" s="192"/>
      <c r="P4" s="192"/>
      <c r="Q4" s="192"/>
      <c r="R4" s="192"/>
      <c r="S4" s="192"/>
      <c r="T4" s="193"/>
      <c r="U4" s="12" t="s">
        <v>153</v>
      </c>
      <c r="V4" s="190"/>
      <c r="W4" s="190"/>
      <c r="X4" s="190"/>
      <c r="Y4" s="190"/>
      <c r="Z4" s="190"/>
      <c r="AA4" s="190"/>
      <c r="AB4" s="190"/>
      <c r="AC4" s="190"/>
      <c r="AD4" s="190"/>
      <c r="AE4" s="190"/>
      <c r="AF4" s="190"/>
      <c r="AG4" s="116"/>
      <c r="AH4" s="105"/>
    </row>
    <row r="5" customHeight="1" ht="18">
      <c r="A5" s="12" t="s">
        <v>131</v>
      </c>
      <c r="B5" s="12" t="s">
        <v>132</v>
      </c>
      <c r="C5" s="12" t="s">
        <v>133</v>
      </c>
      <c r="D5" s="14"/>
      <c r="E5" s="14"/>
      <c r="F5" s="14"/>
      <c r="G5" s="14"/>
      <c r="H5" s="14"/>
      <c r="I5" s="14"/>
      <c r="J5" s="14"/>
      <c r="K5" s="14"/>
      <c r="L5" s="12" t="s">
        <v>117</v>
      </c>
      <c r="M5" s="14"/>
      <c r="N5" s="14"/>
      <c r="O5" s="12" t="s">
        <v>118</v>
      </c>
      <c r="P5" s="14"/>
      <c r="Q5" s="14"/>
      <c r="R5" s="12" t="s">
        <v>119</v>
      </c>
      <c r="S5" s="14"/>
      <c r="T5" s="14"/>
      <c r="U5" s="131" t="s">
        <v>416</v>
      </c>
      <c r="V5" s="194"/>
      <c r="W5" s="194"/>
      <c r="X5" s="131" t="s">
        <v>156</v>
      </c>
      <c r="Y5" s="194"/>
      <c r="Z5" s="194"/>
      <c r="AA5" s="131" t="s">
        <v>158</v>
      </c>
      <c r="AB5" s="194"/>
      <c r="AC5" s="194"/>
      <c r="AD5" s="131" t="s">
        <v>157</v>
      </c>
      <c r="AE5" s="194"/>
      <c r="AF5" s="194"/>
      <c r="AG5" s="116"/>
      <c r="AH5" s="105"/>
    </row>
    <row r="6" customHeight="1" ht="18">
      <c r="A6" s="14"/>
      <c r="B6" s="14"/>
      <c r="C6" s="14"/>
      <c r="D6" s="14"/>
      <c r="E6" s="14"/>
      <c r="F6" s="14"/>
      <c r="G6" s="14"/>
      <c r="H6" s="14"/>
      <c r="I6" s="14"/>
      <c r="J6" s="14"/>
      <c r="K6" s="14"/>
      <c r="L6" s="45" t="s">
        <v>105</v>
      </c>
      <c r="M6" s="45" t="s">
        <v>65</v>
      </c>
      <c r="N6" s="45" t="s">
        <v>66</v>
      </c>
      <c r="O6" s="45" t="s">
        <v>105</v>
      </c>
      <c r="P6" s="45" t="s">
        <v>65</v>
      </c>
      <c r="Q6" s="45" t="s">
        <v>66</v>
      </c>
      <c r="R6" s="45" t="s">
        <v>105</v>
      </c>
      <c r="S6" s="45" t="s">
        <v>65</v>
      </c>
      <c r="T6" s="45" t="s">
        <v>66</v>
      </c>
      <c r="U6" s="45" t="s">
        <v>105</v>
      </c>
      <c r="V6" s="45" t="s">
        <v>65</v>
      </c>
      <c r="W6" s="45" t="s">
        <v>66</v>
      </c>
      <c r="X6" s="45" t="s">
        <v>105</v>
      </c>
      <c r="Y6" s="131" t="s">
        <v>65</v>
      </c>
      <c r="Z6" s="131" t="s">
        <v>66</v>
      </c>
      <c r="AA6" s="131" t="s">
        <v>105</v>
      </c>
      <c r="AB6" s="12" t="s">
        <v>65</v>
      </c>
      <c r="AC6" s="12" t="s">
        <v>66</v>
      </c>
      <c r="AD6" s="12" t="s">
        <v>105</v>
      </c>
      <c r="AE6" s="12" t="s">
        <v>65</v>
      </c>
      <c r="AF6" s="12" t="s">
        <v>66</v>
      </c>
      <c r="AG6" s="116"/>
      <c r="AH6" s="105"/>
    </row>
    <row r="7" customHeight="1" ht="18">
      <c r="A7" s="14"/>
      <c r="B7" s="14"/>
      <c r="C7" s="14"/>
      <c r="D7" s="14"/>
      <c r="E7" s="14"/>
      <c r="F7" s="14"/>
      <c r="G7" s="14"/>
      <c r="H7" s="14"/>
      <c r="I7" s="14"/>
      <c r="J7" s="14"/>
      <c r="K7" s="14"/>
      <c r="L7" s="200"/>
      <c r="M7" s="200"/>
      <c r="N7" s="200"/>
      <c r="O7" s="200"/>
      <c r="P7" s="200"/>
      <c r="Q7" s="200"/>
      <c r="R7" s="200"/>
      <c r="S7" s="200"/>
      <c r="T7" s="200"/>
      <c r="U7" s="200"/>
      <c r="V7" s="200"/>
      <c r="W7" s="200"/>
      <c r="X7" s="84"/>
      <c r="Y7" s="12"/>
      <c r="Z7" s="12"/>
      <c r="AA7" s="12"/>
      <c r="AB7" s="12"/>
      <c r="AC7" s="12"/>
      <c r="AD7" s="12"/>
      <c r="AE7" s="12"/>
      <c r="AF7" s="12"/>
      <c r="AG7" s="116"/>
      <c r="AH7" s="105"/>
    </row>
    <row r="8" customHeight="1" ht="19.5">
      <c r="A8" s="183" t="s">
        <v>10</v>
      </c>
      <c r="B8" s="183"/>
      <c r="C8" s="183"/>
      <c r="D8" s="183"/>
      <c r="E8" s="183"/>
      <c r="F8" s="183"/>
      <c r="G8" s="89"/>
      <c r="H8" s="89"/>
      <c r="I8" s="89"/>
      <c r="J8" s="89"/>
      <c r="K8" s="89"/>
      <c r="L8" s="89"/>
      <c r="M8" s="89"/>
      <c r="N8" s="89"/>
      <c r="O8" s="89"/>
      <c r="P8" s="89"/>
      <c r="Q8" s="89"/>
      <c r="R8" s="89"/>
      <c r="S8" s="89"/>
      <c r="T8" s="89"/>
      <c r="U8" s="89"/>
      <c r="V8" s="89"/>
      <c r="W8" s="89"/>
      <c r="X8" s="89"/>
      <c r="Y8" s="89"/>
      <c r="Z8" s="89"/>
      <c r="AA8" s="89"/>
      <c r="AB8" s="17"/>
      <c r="AC8" s="17"/>
      <c r="AD8" s="17"/>
      <c r="AE8" s="126"/>
      <c r="AF8" s="126"/>
      <c r="AG8" s="116"/>
      <c r="AH8" s="105"/>
    </row>
    <row r="9" customHeight="1" ht="19.5">
      <c r="A9" s="16"/>
      <c r="B9" s="16"/>
      <c r="C9" s="16"/>
      <c r="D9" s="16"/>
      <c r="E9" s="16"/>
      <c r="F9" s="16"/>
      <c r="G9" s="16"/>
      <c r="H9" s="16"/>
      <c r="I9" s="102"/>
      <c r="J9" s="102"/>
      <c r="K9" s="102"/>
      <c r="L9" s="102"/>
      <c r="M9" s="102"/>
      <c r="N9" s="201"/>
      <c r="O9" s="102"/>
      <c r="P9" s="202"/>
      <c r="Q9" s="102"/>
      <c r="R9" s="102"/>
      <c r="S9" s="102"/>
      <c r="T9" s="102"/>
      <c r="U9" s="102"/>
      <c r="V9" s="102"/>
      <c r="W9" s="102"/>
      <c r="X9" s="102"/>
      <c r="Y9" s="102"/>
      <c r="Z9" s="102"/>
      <c r="AA9" s="102"/>
      <c r="AB9" s="102"/>
      <c r="AC9" s="102"/>
      <c r="AD9" s="102"/>
      <c r="AE9" s="102"/>
      <c r="AF9" s="102"/>
      <c r="AG9" s="203"/>
      <c r="AH9" s="104"/>
    </row>
    <row r="10" customHeight="1" ht="7.5">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05"/>
      <c r="AH10" s="105"/>
    </row>
  </sheetData>
  <mergeCells count="45">
    <mergeCell ref="T6:T7"/>
    <mergeCell ref="S6:S7"/>
    <mergeCell ref="R6:R7"/>
    <mergeCell ref="Q6:Q7"/>
    <mergeCell ref="L6:L7"/>
    <mergeCell ref="P6:P7"/>
    <mergeCell ref="O6:O7"/>
    <mergeCell ref="N6:N7"/>
    <mergeCell ref="M6:M7"/>
    <mergeCell ref="U4:AF4"/>
    <mergeCell ref="X6:X7"/>
    <mergeCell ref="W6:W7"/>
    <mergeCell ref="V6:V7"/>
    <mergeCell ref="U6:U7"/>
    <mergeCell ref="U5:W5"/>
    <mergeCell ref="K4:K7"/>
    <mergeCell ref="J4:J7"/>
    <mergeCell ref="A3:F3"/>
    <mergeCell ref="F4:F7"/>
    <mergeCell ref="I4:I7"/>
    <mergeCell ref="A5:A7"/>
    <mergeCell ref="B5:B7"/>
    <mergeCell ref="E4:E7"/>
    <mergeCell ref="C5:C7"/>
    <mergeCell ref="L4:T4"/>
    <mergeCell ref="L5:N5"/>
    <mergeCell ref="O5:Q5"/>
    <mergeCell ref="R5:T5"/>
    <mergeCell ref="A4:C4"/>
    <mergeCell ref="D4:D7"/>
    <mergeCell ref="X5:Z5"/>
    <mergeCell ref="Y6:Y7"/>
    <mergeCell ref="Z6:Z7"/>
    <mergeCell ref="AA6:AA7"/>
    <mergeCell ref="AD6:AD7"/>
    <mergeCell ref="AE6:AE7"/>
    <mergeCell ref="AF6:AF7"/>
    <mergeCell ref="AB6:AB7"/>
    <mergeCell ref="AC6:AC7"/>
    <mergeCell ref="AA5:AC5"/>
    <mergeCell ref="AD5:AF5"/>
    <mergeCell ref="A2:AF2"/>
    <mergeCell ref="G4:G7"/>
    <mergeCell ref="H4:H7"/>
    <mergeCell ref="A8:H8"/>
  </mergeCells>
  <phoneticPr type="noConversion" fontId="1"/>
  <printOptions verticalCentered="0" horizontalCentered="1"/>
  <pageMargins left="0.76340157" right="0.76340157" top="0.56655118" bottom="0.68466142" footer="0.3" header="0.3"/>
  <pageSetup orientation="portrait" scale="100" paperSize="9"/>
  <headerFooter>
    <oddFooter>&amp;C第&amp;P页, 共&amp;N页</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9.625" max="1" min="1"/>
    <col customWidth="1" width="9.625" max="2" min="2"/>
    <col customWidth="1" width="9.625" max="3" min="3"/>
    <col customWidth="1" width="6.875" max="4" min="4"/>
    <col customWidth="1" width="6.875" max="5" min="5"/>
    <col customWidth="1" width="9.625" max="6" min="6"/>
    <col customWidth="1" width="9.625" max="7" min="7"/>
    <col customWidth="1" width="9.625" max="8" min="8"/>
    <col customWidth="1" width="9.625" max="9" min="9"/>
    <col customWidth="1" width="9.625" max="10" min="10"/>
    <col customWidth="1" width="9.625" max="11" min="11"/>
    <col customWidth="1" width="9.625" max="12" min="12"/>
    <col customWidth="1" width="9.625" max="13" min="13"/>
    <col customWidth="1" width="9.625" max="14" min="14"/>
    <col customWidth="1" width="9.625" max="15" min="15"/>
    <col customWidth="1" width="9.625" max="16" min="16"/>
    <col customWidth="1" width="9.625" max="17" min="17"/>
    <col customWidth="1" width="9.625" max="18" min="18"/>
    <col customWidth="1" width="9.625" max="19" min="19"/>
    <col customWidth="1" width="9.625" max="20" min="20"/>
    <col customWidth="1" width="9.625" max="21" min="21"/>
    <col customWidth="1" width="9.625" max="22" min="22"/>
    <col customWidth="1" width="9.625" max="23" min="23"/>
    <col customWidth="1" width="9.625" max="24" min="24"/>
    <col customWidth="1" width="9.625" max="25" min="25"/>
  </cols>
  <sheetData>
    <row r="1" customHeight="1" ht="24">
      <c r="A1" s="128"/>
      <c r="B1" s="104"/>
      <c r="C1" s="204"/>
      <c r="D1" s="21"/>
      <c r="E1" s="104"/>
      <c r="F1" s="104"/>
      <c r="G1" s="104"/>
      <c r="H1" s="104"/>
      <c r="I1" s="104"/>
      <c r="J1" s="104"/>
      <c r="K1" s="104"/>
      <c r="L1" s="104"/>
      <c r="M1" s="104"/>
      <c r="N1" s="104"/>
      <c r="O1" s="104"/>
      <c r="P1" s="104"/>
      <c r="Q1" s="104"/>
      <c r="R1" s="179"/>
      <c r="S1" s="179"/>
      <c r="T1" s="179"/>
      <c r="U1" s="179"/>
      <c r="V1" s="179"/>
      <c r="W1" s="179"/>
      <c r="X1" s="40"/>
      <c r="Y1" s="205"/>
    </row>
    <row r="2" customHeight="1" ht="24">
      <c r="A2" s="70" t="s">
        <v>417</v>
      </c>
      <c r="B2" s="136"/>
      <c r="C2" s="164"/>
      <c r="D2" s="136"/>
      <c r="E2" s="136"/>
      <c r="F2" s="136"/>
      <c r="G2" s="136"/>
      <c r="H2" s="136"/>
      <c r="I2" s="136"/>
      <c r="J2" s="136"/>
      <c r="K2" s="136"/>
      <c r="L2" s="136"/>
      <c r="M2" s="136"/>
      <c r="N2" s="136"/>
      <c r="O2" s="136"/>
      <c r="P2" s="136"/>
      <c r="Q2" s="136"/>
      <c r="R2" s="136"/>
      <c r="S2" s="136"/>
      <c r="T2" s="136"/>
      <c r="U2" s="136"/>
      <c r="V2" s="136"/>
      <c r="W2" s="136"/>
      <c r="X2" s="136"/>
      <c r="Y2" s="205"/>
    </row>
    <row r="3" customHeight="1" ht="21">
      <c r="A3" s="206"/>
      <c r="B3" s="206"/>
      <c r="C3" s="206"/>
      <c r="D3" s="206"/>
      <c r="E3" s="109"/>
      <c r="F3" s="109"/>
      <c r="G3" s="206"/>
      <c r="H3" s="181"/>
      <c r="I3" s="181"/>
      <c r="J3" s="181"/>
      <c r="K3" s="181"/>
      <c r="L3" s="181"/>
      <c r="M3" s="181"/>
      <c r="N3" s="181"/>
      <c r="O3" s="181"/>
      <c r="P3" s="181"/>
      <c r="Q3" s="181"/>
      <c r="R3" s="181"/>
      <c r="S3" s="181"/>
      <c r="T3" s="181"/>
      <c r="U3" s="181"/>
      <c r="V3" s="181"/>
      <c r="W3" s="181"/>
      <c r="X3" s="182" t="s">
        <v>5</v>
      </c>
      <c r="Y3" s="128"/>
    </row>
    <row r="4" customHeight="1" ht="18">
      <c r="A4" s="146" t="s">
        <v>173</v>
      </c>
      <c r="B4" s="207"/>
      <c r="C4" s="207"/>
      <c r="D4" s="146" t="s">
        <v>115</v>
      </c>
      <c r="E4" s="146" t="s">
        <v>94</v>
      </c>
      <c r="F4" s="146" t="s">
        <v>95</v>
      </c>
      <c r="G4" s="146" t="s">
        <v>270</v>
      </c>
      <c r="H4" s="146" t="s">
        <v>271</v>
      </c>
      <c r="I4" s="146" t="s">
        <v>174</v>
      </c>
      <c r="J4" s="146" t="s">
        <v>175</v>
      </c>
      <c r="K4" s="151" t="s">
        <v>10</v>
      </c>
      <c r="L4" s="208"/>
      <c r="M4" s="151" t="s">
        <v>416</v>
      </c>
      <c r="N4" s="208"/>
      <c r="O4" s="208"/>
      <c r="P4" s="151" t="s">
        <v>156</v>
      </c>
      <c r="Q4" s="208"/>
      <c r="R4" s="208"/>
      <c r="S4" s="151" t="s">
        <v>158</v>
      </c>
      <c r="T4" s="208"/>
      <c r="U4" s="208"/>
      <c r="V4" s="151" t="s">
        <v>157</v>
      </c>
      <c r="W4" s="208"/>
      <c r="X4" s="208"/>
      <c r="Y4" s="209"/>
    </row>
    <row r="5" customHeight="1" ht="21.75">
      <c r="A5" s="146" t="s">
        <v>131</v>
      </c>
      <c r="B5" s="146" t="s">
        <v>132</v>
      </c>
      <c r="C5" s="146" t="s">
        <v>133</v>
      </c>
      <c r="D5" s="207"/>
      <c r="E5" s="207"/>
      <c r="F5" s="207"/>
      <c r="G5" s="207"/>
      <c r="H5" s="207"/>
      <c r="I5" s="207"/>
      <c r="J5" s="207"/>
      <c r="K5" s="151" t="s">
        <v>10</v>
      </c>
      <c r="L5" s="151" t="s">
        <v>272</v>
      </c>
      <c r="M5" s="151" t="s">
        <v>105</v>
      </c>
      <c r="N5" s="151" t="s">
        <v>65</v>
      </c>
      <c r="O5" s="151" t="s">
        <v>66</v>
      </c>
      <c r="P5" s="151" t="s">
        <v>105</v>
      </c>
      <c r="Q5" s="151" t="s">
        <v>65</v>
      </c>
      <c r="R5" s="151" t="s">
        <v>66</v>
      </c>
      <c r="S5" s="151" t="s">
        <v>105</v>
      </c>
      <c r="T5" s="151" t="s">
        <v>65</v>
      </c>
      <c r="U5" s="151" t="s">
        <v>66</v>
      </c>
      <c r="V5" s="151" t="s">
        <v>105</v>
      </c>
      <c r="W5" s="151" t="s">
        <v>65</v>
      </c>
      <c r="X5" s="151" t="s">
        <v>66</v>
      </c>
      <c r="Y5" s="209"/>
    </row>
    <row r="6" customHeight="1" ht="23.25">
      <c r="A6" s="207"/>
      <c r="B6" s="207"/>
      <c r="C6" s="207"/>
      <c r="D6" s="207"/>
      <c r="E6" s="207"/>
      <c r="F6" s="207"/>
      <c r="G6" s="207"/>
      <c r="H6" s="207"/>
      <c r="I6" s="207"/>
      <c r="J6" s="207"/>
      <c r="K6" s="208"/>
      <c r="L6" s="208"/>
      <c r="M6" s="208"/>
      <c r="N6" s="151"/>
      <c r="O6" s="151"/>
      <c r="P6" s="208"/>
      <c r="Q6" s="151"/>
      <c r="R6" s="151"/>
      <c r="S6" s="208"/>
      <c r="T6" s="208"/>
      <c r="U6" s="208"/>
      <c r="V6" s="208"/>
      <c r="W6" s="151"/>
      <c r="X6" s="151"/>
      <c r="Y6" s="209"/>
    </row>
    <row r="7" customHeight="1" ht="18">
      <c r="A7" s="183" t="s">
        <v>10</v>
      </c>
      <c r="B7" s="120"/>
      <c r="C7" s="120"/>
      <c r="D7" s="119"/>
      <c r="E7" s="119"/>
      <c r="F7" s="119"/>
      <c r="G7" s="210"/>
      <c r="H7" s="120"/>
      <c r="I7" s="120"/>
      <c r="J7" s="120"/>
      <c r="K7" s="89"/>
      <c r="L7" s="89"/>
      <c r="M7" s="89"/>
      <c r="N7" s="89"/>
      <c r="O7" s="89"/>
      <c r="P7" s="89"/>
      <c r="Q7" s="89"/>
      <c r="R7" s="89"/>
      <c r="S7" s="89"/>
      <c r="T7" s="89"/>
      <c r="U7" s="89"/>
      <c r="V7" s="89"/>
      <c r="W7" s="89"/>
      <c r="X7" s="89"/>
      <c r="Y7" s="158"/>
    </row>
    <row r="8" customHeight="1" ht="18">
      <c r="A8" s="16"/>
      <c r="B8" s="16"/>
      <c r="C8" s="16"/>
      <c r="D8" s="16"/>
      <c r="E8" s="16"/>
      <c r="F8" s="16"/>
      <c r="G8" s="16"/>
      <c r="H8" s="16"/>
      <c r="I8" s="16"/>
      <c r="J8" s="16"/>
      <c r="K8" s="17"/>
      <c r="L8" s="17"/>
      <c r="M8" s="17"/>
      <c r="N8" s="17"/>
      <c r="O8" s="17"/>
      <c r="P8" s="17"/>
      <c r="Q8" s="17"/>
      <c r="R8" s="17"/>
      <c r="S8" s="17"/>
      <c r="T8" s="17"/>
      <c r="U8" s="17"/>
      <c r="V8" s="17"/>
      <c r="W8" s="17"/>
      <c r="X8" s="17"/>
      <c r="Y8" s="133"/>
    </row>
    <row r="9" customHeight="1" ht="7.5">
      <c r="A9" s="127"/>
      <c r="B9" s="127"/>
      <c r="C9" s="127"/>
      <c r="D9" s="127"/>
      <c r="E9" s="127"/>
      <c r="F9" s="127"/>
      <c r="G9" s="127"/>
      <c r="H9" s="127"/>
      <c r="I9" s="127"/>
      <c r="J9" s="127"/>
      <c r="K9" s="127"/>
      <c r="L9" s="127"/>
      <c r="M9" s="127"/>
      <c r="N9" s="127"/>
      <c r="O9" s="127"/>
      <c r="P9" s="127"/>
      <c r="Q9" s="127"/>
      <c r="R9" s="127"/>
      <c r="S9" s="127"/>
      <c r="T9" s="127"/>
      <c r="U9" s="127"/>
      <c r="V9" s="127"/>
      <c r="W9" s="127"/>
      <c r="X9" s="127"/>
      <c r="Y9" s="105"/>
    </row>
  </sheetData>
  <mergeCells count="32">
    <mergeCell ref="G4:G6"/>
    <mergeCell ref="J4:J6"/>
    <mergeCell ref="A5:A6"/>
    <mergeCell ref="B5:B6"/>
    <mergeCell ref="C5:C6"/>
    <mergeCell ref="A4:C4"/>
    <mergeCell ref="D4:D6"/>
    <mergeCell ref="E4:E6"/>
    <mergeCell ref="K5:K6"/>
    <mergeCell ref="L5:L6"/>
    <mergeCell ref="F4:F6"/>
    <mergeCell ref="K4:L4"/>
    <mergeCell ref="M5:M6"/>
    <mergeCell ref="N5:N6"/>
    <mergeCell ref="O5:O6"/>
    <mergeCell ref="M4:O4"/>
    <mergeCell ref="A7:J7"/>
    <mergeCell ref="P5:P6"/>
    <mergeCell ref="Q5:Q6"/>
    <mergeCell ref="R5:R6"/>
    <mergeCell ref="V4:X4"/>
    <mergeCell ref="V5:V6"/>
    <mergeCell ref="W5:W6"/>
    <mergeCell ref="X5:X6"/>
    <mergeCell ref="S5:S6"/>
    <mergeCell ref="T5:T6"/>
    <mergeCell ref="U5:U6"/>
    <mergeCell ref="S4:U4"/>
    <mergeCell ref="P4:R4"/>
    <mergeCell ref="A2:X2"/>
    <mergeCell ref="H4:H6"/>
    <mergeCell ref="I4:I6"/>
  </mergeCells>
  <phoneticPr type="noConversion" fontId="1"/>
  <printOptions verticalCentered="0" horizontalCentered="1"/>
  <pageMargins left="0.60592126" right="0.76340157" top="0.56655118" bottom="0.68466142" footer="0.3" header="0.3"/>
  <pageSetup orientation="portrait" scale="100" paperSize="9"/>
  <headerFooter>
    <oddFooter>&amp;C第&amp;P页, 共&amp;N页</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375" max="1" min="1"/>
    <col customWidth="1" width="4.5" max="2" min="2"/>
    <col customWidth="1" width="4.5" max="3" min="3"/>
    <col customWidth="1" width="28.75" max="4" min="4"/>
    <col customWidth="1" width="10.625" max="5" min="5"/>
    <col customWidth="1" width="25.5" max="6" min="6"/>
    <col customWidth="1" width="7.125" max="7" min="7"/>
    <col customWidth="1" width="19" max="8" min="8"/>
    <col customWidth="1" width="12" max="9" min="9"/>
    <col customWidth="1" width="12" max="10" min="10"/>
    <col customWidth="1" width="12" max="11" min="11"/>
    <col customWidth="1" width="12" max="12" min="12"/>
    <col customWidth="1" width="12" max="13" min="13"/>
    <col customWidth="1" width="12" max="14" min="14"/>
    <col customWidth="1" width="12" max="15" min="15"/>
    <col customWidth="1" width="12" max="16" min="16"/>
    <col customWidth="1" width="12" max="17" min="17"/>
    <col customWidth="1" width="12" max="18" min="18"/>
    <col customWidth="1" width="12" max="19" min="19"/>
    <col customWidth="1" width="12" max="20" min="20"/>
    <col customWidth="1" width="12" max="21" min="21"/>
    <col customWidth="1" width="12" max="22" min="22"/>
    <col customWidth="1" width="12" max="23" min="23"/>
    <col customWidth="1" width="12" max="24" min="24"/>
    <col customWidth="1" width="12" max="25" min="25"/>
    <col customWidth="1" width="12" max="26" min="26"/>
    <col customWidth="1" width="12" max="27" min="27"/>
    <col customWidth="1" width="12" max="28" min="28"/>
    <col customWidth="1" width="12" max="29" min="29"/>
    <col customWidth="1" width="12" max="30" min="30"/>
    <col customWidth="1" width="12" max="31" min="31"/>
    <col customWidth="1" width="12" max="32" min="32"/>
    <col customWidth="1" width="12" max="33" min="33"/>
    <col customWidth="1" width="12" max="34" min="34"/>
    <col customWidth="1" width="8" max="35" min="35"/>
  </cols>
  <sheetData>
    <row r="1" customHeight="1" ht="23.25">
      <c r="A1" s="70"/>
      <c r="B1" s="7"/>
      <c r="C1" s="24"/>
      <c r="D1" s="7"/>
      <c r="E1" s="7"/>
      <c r="F1" s="7"/>
      <c r="G1" s="7"/>
      <c r="H1" s="7"/>
      <c r="I1" s="7"/>
      <c r="J1" s="7"/>
      <c r="K1" s="7"/>
      <c r="L1" s="7"/>
      <c r="M1" s="7"/>
      <c r="N1" s="7"/>
      <c r="O1" s="7"/>
      <c r="P1" s="7"/>
      <c r="Q1" s="7"/>
      <c r="R1" s="7"/>
      <c r="S1" s="7"/>
      <c r="T1" s="7"/>
      <c r="U1" s="7"/>
      <c r="V1" s="7"/>
      <c r="W1" s="7"/>
      <c r="X1" s="7"/>
      <c r="Y1" s="7"/>
      <c r="Z1" s="7"/>
      <c r="AA1" s="7"/>
      <c r="AB1" s="37"/>
      <c r="AC1" s="37"/>
      <c r="AD1" s="37"/>
      <c r="AE1" s="37"/>
      <c r="AF1" s="37"/>
      <c r="AG1" s="37"/>
      <c r="AH1" s="21"/>
      <c r="AI1" s="37"/>
    </row>
    <row r="2" customHeight="1" ht="23.25">
      <c r="A2" s="70" t="s">
        <v>418</v>
      </c>
      <c r="B2" s="7"/>
      <c r="C2" s="24"/>
      <c r="D2" s="7"/>
      <c r="E2" s="7"/>
      <c r="F2" s="7"/>
      <c r="G2" s="7"/>
      <c r="H2" s="7"/>
      <c r="I2" s="7"/>
      <c r="J2" s="7"/>
      <c r="K2" s="7"/>
      <c r="L2" s="7"/>
      <c r="M2" s="7"/>
      <c r="N2" s="7"/>
      <c r="O2" s="7"/>
      <c r="P2" s="7"/>
      <c r="Q2" s="7"/>
      <c r="R2" s="7"/>
      <c r="S2" s="7"/>
      <c r="T2" s="7"/>
      <c r="U2" s="7"/>
      <c r="V2" s="7"/>
      <c r="W2" s="7"/>
      <c r="X2" s="7"/>
      <c r="Y2" s="7"/>
      <c r="Z2" s="7"/>
      <c r="AA2" s="7"/>
      <c r="AB2" s="37"/>
      <c r="AC2" s="37"/>
      <c r="AD2" s="37"/>
      <c r="AE2" s="37"/>
      <c r="AF2" s="37"/>
      <c r="AG2" s="37"/>
      <c r="AH2" s="21"/>
      <c r="AI2" s="37"/>
    </row>
    <row r="3" customHeight="1" ht="21.75">
      <c r="A3" s="11"/>
      <c r="B3" s="11"/>
      <c r="C3" s="11"/>
      <c r="D3" s="11"/>
      <c r="E3" s="11"/>
      <c r="F3" s="11"/>
      <c r="G3" s="11"/>
      <c r="H3" s="11"/>
      <c r="I3" s="11"/>
      <c r="J3" s="27"/>
      <c r="K3" s="27"/>
      <c r="L3" s="11"/>
      <c r="M3" s="11"/>
      <c r="N3" s="108"/>
      <c r="O3" s="11"/>
      <c r="P3" s="11"/>
      <c r="Q3" s="11"/>
      <c r="R3" s="11"/>
      <c r="S3" s="11"/>
      <c r="T3" s="11"/>
      <c r="U3" s="11"/>
      <c r="V3" s="11"/>
      <c r="W3" s="11"/>
      <c r="X3" s="11"/>
      <c r="Y3" s="11"/>
      <c r="Z3" s="11"/>
      <c r="AA3" s="11"/>
      <c r="AB3" s="27"/>
      <c r="AC3" s="11"/>
      <c r="AD3" s="11"/>
      <c r="AE3" s="11"/>
      <c r="AF3" s="11"/>
      <c r="AG3" s="11"/>
      <c r="AH3" s="27" t="s">
        <v>5</v>
      </c>
      <c r="AI3" s="20"/>
    </row>
    <row r="4" customHeight="1" ht="18">
      <c r="A4" s="12" t="s">
        <v>114</v>
      </c>
      <c r="B4" s="12"/>
      <c r="C4" s="12"/>
      <c r="D4" s="12" t="s">
        <v>115</v>
      </c>
      <c r="E4" s="12" t="s">
        <v>94</v>
      </c>
      <c r="F4" s="12" t="s">
        <v>95</v>
      </c>
      <c r="G4" s="12" t="s">
        <v>174</v>
      </c>
      <c r="H4" s="12" t="s">
        <v>175</v>
      </c>
      <c r="I4" s="12" t="s">
        <v>96</v>
      </c>
      <c r="J4" s="12" t="s">
        <v>65</v>
      </c>
      <c r="K4" s="12" t="s">
        <v>66</v>
      </c>
      <c r="L4" s="12" t="s">
        <v>155</v>
      </c>
      <c r="M4" s="12"/>
      <c r="N4" s="12"/>
      <c r="O4" s="12"/>
      <c r="P4" s="12"/>
      <c r="Q4" s="12"/>
      <c r="R4" s="12"/>
      <c r="S4" s="12"/>
      <c r="T4" s="12"/>
      <c r="U4" s="12"/>
      <c r="V4" s="29" t="s">
        <v>419</v>
      </c>
      <c r="W4" s="30"/>
      <c r="X4" s="30"/>
      <c r="Y4" s="30"/>
      <c r="Z4" s="30"/>
      <c r="AA4" s="30"/>
      <c r="AB4" s="30"/>
      <c r="AC4" s="30"/>
      <c r="AD4" s="30"/>
      <c r="AE4" s="30"/>
      <c r="AF4" s="30"/>
      <c r="AG4" s="30"/>
      <c r="AH4" s="31"/>
      <c r="AI4" s="28"/>
    </row>
    <row r="5" customHeight="1" ht="18">
      <c r="A5" s="12"/>
      <c r="B5" s="12"/>
      <c r="C5" s="12"/>
      <c r="D5" s="12"/>
      <c r="E5" s="12"/>
      <c r="F5" s="12"/>
      <c r="G5" s="12"/>
      <c r="H5" s="12"/>
      <c r="I5" s="12"/>
      <c r="J5" s="12"/>
      <c r="K5" s="12"/>
      <c r="L5" s="12" t="s">
        <v>10</v>
      </c>
      <c r="M5" s="12" t="s">
        <v>117</v>
      </c>
      <c r="N5" s="12"/>
      <c r="O5" s="12"/>
      <c r="P5" s="12" t="s">
        <v>118</v>
      </c>
      <c r="Q5" s="12"/>
      <c r="R5" s="12"/>
      <c r="S5" s="12" t="s">
        <v>119</v>
      </c>
      <c r="T5" s="12"/>
      <c r="U5" s="12"/>
      <c r="V5" s="12" t="s">
        <v>10</v>
      </c>
      <c r="W5" s="131" t="s">
        <v>416</v>
      </c>
      <c r="X5" s="131"/>
      <c r="Y5" s="131"/>
      <c r="Z5" s="195" t="s">
        <v>156</v>
      </c>
      <c r="AA5" s="88"/>
      <c r="AB5" s="131"/>
      <c r="AC5" s="131" t="s">
        <v>158</v>
      </c>
      <c r="AD5" s="131"/>
      <c r="AE5" s="131"/>
      <c r="AF5" s="131" t="s">
        <v>157</v>
      </c>
      <c r="AG5" s="131"/>
      <c r="AH5" s="131"/>
      <c r="AI5" s="28"/>
    </row>
    <row r="6" customHeight="1" ht="18">
      <c r="A6" s="12" t="s">
        <v>131</v>
      </c>
      <c r="B6" s="12" t="s">
        <v>132</v>
      </c>
      <c r="C6" s="12" t="s">
        <v>133</v>
      </c>
      <c r="D6" s="12"/>
      <c r="E6" s="12"/>
      <c r="F6" s="12"/>
      <c r="G6" s="12"/>
      <c r="H6" s="12"/>
      <c r="I6" s="12"/>
      <c r="J6" s="12"/>
      <c r="K6" s="12"/>
      <c r="L6" s="12"/>
      <c r="M6" s="12" t="s">
        <v>105</v>
      </c>
      <c r="N6" s="12" t="s">
        <v>65</v>
      </c>
      <c r="O6" s="12" t="s">
        <v>66</v>
      </c>
      <c r="P6" s="12" t="s">
        <v>105</v>
      </c>
      <c r="Q6" s="12" t="s">
        <v>65</v>
      </c>
      <c r="R6" s="12" t="s">
        <v>66</v>
      </c>
      <c r="S6" s="12" t="s">
        <v>105</v>
      </c>
      <c r="T6" s="12" t="s">
        <v>65</v>
      </c>
      <c r="U6" s="12" t="s">
        <v>66</v>
      </c>
      <c r="V6" s="12"/>
      <c r="W6" s="12" t="s">
        <v>105</v>
      </c>
      <c r="X6" s="12" t="s">
        <v>65</v>
      </c>
      <c r="Y6" s="12" t="s">
        <v>66</v>
      </c>
      <c r="Z6" s="12" t="s">
        <v>105</v>
      </c>
      <c r="AA6" s="12" t="s">
        <v>65</v>
      </c>
      <c r="AB6" s="12" t="s">
        <v>66</v>
      </c>
      <c r="AC6" s="12" t="s">
        <v>105</v>
      </c>
      <c r="AD6" s="12" t="s">
        <v>65</v>
      </c>
      <c r="AE6" s="12" t="s">
        <v>66</v>
      </c>
      <c r="AF6" s="12" t="s">
        <v>105</v>
      </c>
      <c r="AG6" s="12" t="s">
        <v>65</v>
      </c>
      <c r="AH6" s="12" t="s">
        <v>66</v>
      </c>
      <c r="AI6" s="211"/>
    </row>
    <row r="7" customHeight="1" ht="18">
      <c r="A7" s="12"/>
      <c r="B7" s="12"/>
      <c r="C7" s="12"/>
      <c r="D7" s="12"/>
      <c r="E7" s="12"/>
      <c r="F7" s="12"/>
      <c r="G7" s="12"/>
      <c r="H7" s="12"/>
      <c r="I7" s="12"/>
      <c r="J7" s="12"/>
      <c r="K7" s="12"/>
      <c r="L7" s="12"/>
      <c r="M7" s="12"/>
      <c r="N7" s="12"/>
      <c r="O7" s="12"/>
      <c r="P7" s="12"/>
      <c r="Q7" s="12"/>
      <c r="R7" s="12"/>
      <c r="S7" s="12"/>
      <c r="T7" s="12"/>
      <c r="U7" s="12"/>
      <c r="V7" s="12"/>
      <c r="W7" s="12"/>
      <c r="X7" s="12"/>
      <c r="Y7" s="12"/>
      <c r="Z7" s="12" t="s">
        <v>105</v>
      </c>
      <c r="AA7" s="16" t="s">
        <v>65</v>
      </c>
      <c r="AB7" s="16" t="s">
        <v>66</v>
      </c>
      <c r="AC7" s="12"/>
      <c r="AD7" s="12"/>
      <c r="AE7" s="12"/>
      <c r="AF7" s="12"/>
      <c r="AG7" s="16"/>
      <c r="AH7" s="16"/>
      <c r="AI7" s="211"/>
    </row>
    <row r="8" customHeight="1" ht="17.25">
      <c r="A8" s="183" t="s">
        <v>10</v>
      </c>
      <c r="B8" s="183"/>
      <c r="C8" s="183"/>
      <c r="D8" s="183"/>
      <c r="E8" s="183"/>
      <c r="F8" s="132"/>
      <c r="G8" s="89"/>
      <c r="H8" s="89"/>
      <c r="I8" s="89"/>
      <c r="J8" s="89"/>
      <c r="K8" s="89"/>
      <c r="L8" s="89"/>
      <c r="M8" s="89"/>
      <c r="N8" s="89"/>
      <c r="O8" s="89"/>
      <c r="P8" s="89"/>
      <c r="Q8" s="89"/>
      <c r="R8" s="89"/>
      <c r="S8" s="89"/>
      <c r="T8" s="89"/>
      <c r="U8" s="89"/>
      <c r="V8" s="89"/>
      <c r="W8" s="89"/>
      <c r="X8" s="89"/>
      <c r="Y8" s="89"/>
      <c r="Z8" s="89"/>
      <c r="AA8" s="89"/>
      <c r="AB8" s="17"/>
      <c r="AC8" s="89"/>
      <c r="AD8" s="89"/>
      <c r="AE8" s="89"/>
      <c r="AF8" s="89"/>
      <c r="AG8" s="89"/>
      <c r="AH8" s="89"/>
      <c r="AI8" s="209"/>
    </row>
    <row r="9" customHeight="1" ht="17.25">
      <c r="A9" s="16"/>
      <c r="B9" s="16"/>
      <c r="C9" s="16"/>
      <c r="D9" s="16"/>
      <c r="E9" s="16"/>
      <c r="F9" s="16"/>
      <c r="G9" s="16"/>
      <c r="H9" s="16"/>
      <c r="I9" s="17"/>
      <c r="J9" s="17"/>
      <c r="K9" s="17"/>
      <c r="L9" s="17"/>
      <c r="M9" s="17"/>
      <c r="N9" s="17"/>
      <c r="O9" s="17"/>
      <c r="P9" s="17"/>
      <c r="Q9" s="17"/>
      <c r="R9" s="17"/>
      <c r="S9" s="17"/>
      <c r="T9" s="17"/>
      <c r="U9" s="17"/>
      <c r="V9" s="17"/>
      <c r="W9" s="17"/>
      <c r="X9" s="17"/>
      <c r="Y9" s="17"/>
      <c r="Z9" s="17"/>
      <c r="AA9" s="17"/>
      <c r="AB9" s="17"/>
      <c r="AC9" s="17"/>
      <c r="AD9" s="17"/>
      <c r="AE9" s="17"/>
      <c r="AF9" s="17"/>
      <c r="AG9" s="17"/>
      <c r="AH9" s="17"/>
      <c r="AI9" s="133"/>
    </row>
    <row r="10" customHeight="1" ht="7.5">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
    </row>
  </sheetData>
  <mergeCells count="48">
    <mergeCell ref="V4:AH4"/>
    <mergeCell ref="V5:V7"/>
    <mergeCell ref="W5:Y5"/>
    <mergeCell ref="J4:J7"/>
    <mergeCell ref="K4:K7"/>
    <mergeCell ref="A6:A7"/>
    <mergeCell ref="B6:B7"/>
    <mergeCell ref="E4:E7"/>
    <mergeCell ref="F4:F7"/>
    <mergeCell ref="I4:I7"/>
    <mergeCell ref="A4:C5"/>
    <mergeCell ref="C6:C7"/>
    <mergeCell ref="L5:L7"/>
    <mergeCell ref="M5:O5"/>
    <mergeCell ref="P5:R5"/>
    <mergeCell ref="S5:U5"/>
    <mergeCell ref="N6:N7"/>
    <mergeCell ref="O6:O7"/>
    <mergeCell ref="P6:P7"/>
    <mergeCell ref="Q6:Q7"/>
    <mergeCell ref="S6:S7"/>
    <mergeCell ref="A3:F3"/>
    <mergeCell ref="U6:U7"/>
    <mergeCell ref="W6:W7"/>
    <mergeCell ref="X6:X7"/>
    <mergeCell ref="Y6:Y7"/>
    <mergeCell ref="T6:T7"/>
    <mergeCell ref="M6:M7"/>
    <mergeCell ref="R6:R7"/>
    <mergeCell ref="L4:U4"/>
    <mergeCell ref="D4:D7"/>
    <mergeCell ref="A1:Q1"/>
    <mergeCell ref="A2:AH2"/>
    <mergeCell ref="Z5:AB5"/>
    <mergeCell ref="Z6:Z7"/>
    <mergeCell ref="AA6:AA7"/>
    <mergeCell ref="AB6:AB7"/>
    <mergeCell ref="AF5:AH5"/>
    <mergeCell ref="AC5:AE5"/>
    <mergeCell ref="AC6:AC7"/>
    <mergeCell ref="AD6:AD7"/>
    <mergeCell ref="AE6:AE7"/>
    <mergeCell ref="AF6:AF7"/>
    <mergeCell ref="AG6:AG7"/>
    <mergeCell ref="AH6:AH7"/>
    <mergeCell ref="G4:G7"/>
    <mergeCell ref="H4:H7"/>
    <mergeCell ref="A8:H8"/>
  </mergeCells>
  <phoneticPr type="noConversion" fontId="1"/>
  <printOptions verticalCentered="0" horizontalCentered="1"/>
  <pageMargins left="0.76340157" right="0.56655118" top="0.56655118" bottom="0.68466142" footer="0.3" header="0.3"/>
  <pageSetup orientation="portrait" scale="100" paperSize="9"/>
  <headerFooter>
    <oddFooter>&amp;C第&amp;P页, 共&amp;N页</oddFooter>
  </headerFooter>
</worksheet>
</file>

<file path=xl/worksheets/sheet22.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 max="1" min="1"/>
    <col customWidth="1" width="4.25" max="2" min="2"/>
    <col customWidth="1" width="4.5" max="3" min="3"/>
    <col customWidth="1" width="19" max="4" min="4"/>
    <col customWidth="1" width="10.625" max="5" min="5"/>
    <col customWidth="1" width="25.5" max="6" min="6"/>
    <col customWidth="1" width="38.5" max="7" min="7"/>
    <col customWidth="1" width="7.625" max="8" min="8"/>
    <col customWidth="1" width="7.125" max="9" min="9"/>
    <col customWidth="1" width="19" max="10" min="10"/>
    <col customWidth="1" width="12.625" max="11" min="11"/>
    <col customWidth="1" width="12.625" max="12" min="12"/>
    <col customWidth="1" width="12.625" max="13" min="13"/>
    <col customWidth="1" width="12.625" max="14" min="14"/>
    <col customWidth="1" width="12.625" max="15" min="15"/>
    <col customWidth="1" width="12.625" max="16" min="16"/>
    <col customWidth="1" width="12.625" max="17" min="17"/>
    <col customWidth="1" width="12.625" max="18" min="18"/>
    <col customWidth="1" width="12.625" max="19" min="19"/>
    <col customWidth="1" width="12.625" max="20" min="20"/>
    <col customWidth="1" width="12.625" max="21" min="21"/>
    <col customWidth="1" width="12.625" max="22" min="22"/>
    <col customWidth="1" width="12.625" max="23" min="23"/>
    <col customWidth="1" width="12.625" max="24" min="24"/>
    <col customWidth="1" width="1.25" max="25" min="25"/>
  </cols>
  <sheetData>
    <row r="1" customHeight="1" ht="22.5">
      <c r="A1" s="20"/>
      <c r="B1" s="21"/>
      <c r="C1" s="1"/>
      <c r="D1" s="21"/>
      <c r="E1" s="21"/>
      <c r="F1" s="21"/>
      <c r="G1" s="21"/>
      <c r="H1" s="21"/>
      <c r="I1" s="21"/>
      <c r="J1" s="21"/>
      <c r="K1" s="104"/>
      <c r="L1" s="104"/>
      <c r="M1" s="104"/>
      <c r="N1" s="104"/>
      <c r="O1" s="104"/>
      <c r="P1" s="104"/>
      <c r="Q1" s="40"/>
      <c r="R1" s="134"/>
      <c r="S1" s="134"/>
      <c r="T1" s="134"/>
      <c r="U1" s="134"/>
      <c r="V1" s="134"/>
      <c r="W1" s="134"/>
      <c r="X1" s="22"/>
      <c r="Y1" s="1"/>
    </row>
    <row r="2" customHeight="1" ht="24">
      <c r="A2" s="70" t="s">
        <v>420</v>
      </c>
      <c r="B2" s="136"/>
      <c r="C2" s="24"/>
      <c r="D2" s="136"/>
      <c r="E2" s="136"/>
      <c r="F2" s="136"/>
      <c r="G2" s="136"/>
      <c r="H2" s="136"/>
      <c r="I2" s="136"/>
      <c r="J2" s="136"/>
      <c r="K2" s="136"/>
      <c r="L2" s="136"/>
      <c r="M2" s="136"/>
      <c r="N2" s="136"/>
      <c r="O2" s="136"/>
      <c r="P2" s="136"/>
      <c r="Q2" s="136"/>
      <c r="R2" s="134"/>
      <c r="S2" s="134"/>
      <c r="T2" s="134"/>
      <c r="U2" s="134"/>
      <c r="V2" s="134"/>
      <c r="W2" s="134"/>
      <c r="X2" s="22"/>
      <c r="Y2" s="1"/>
    </row>
    <row r="3" customHeight="1" ht="21">
      <c r="A3" s="180"/>
      <c r="B3" s="180"/>
      <c r="C3" s="180"/>
      <c r="D3" s="180"/>
      <c r="E3" s="180"/>
      <c r="F3" s="180"/>
      <c r="G3" s="180"/>
      <c r="H3" s="180"/>
      <c r="I3" s="180"/>
      <c r="J3" s="180"/>
      <c r="K3" s="181"/>
      <c r="L3" s="181"/>
      <c r="M3" s="181"/>
      <c r="N3" s="181"/>
      <c r="O3" s="181"/>
      <c r="P3" s="181"/>
      <c r="Q3" s="182"/>
      <c r="R3" s="11"/>
      <c r="S3" s="11"/>
      <c r="T3" s="11"/>
      <c r="U3" s="11"/>
      <c r="V3" s="11"/>
      <c r="W3" s="11"/>
      <c r="X3" s="113" t="s">
        <v>5</v>
      </c>
      <c r="Y3" s="1"/>
    </row>
    <row r="4" customHeight="1" ht="18">
      <c r="A4" s="146" t="s">
        <v>173</v>
      </c>
      <c r="B4" s="146"/>
      <c r="C4" s="146"/>
      <c r="D4" s="146" t="s">
        <v>115</v>
      </c>
      <c r="E4" s="146" t="s">
        <v>94</v>
      </c>
      <c r="F4" s="146" t="s">
        <v>95</v>
      </c>
      <c r="G4" s="146" t="s">
        <v>270</v>
      </c>
      <c r="H4" s="146" t="s">
        <v>271</v>
      </c>
      <c r="I4" s="146" t="s">
        <v>174</v>
      </c>
      <c r="J4" s="146" t="s">
        <v>175</v>
      </c>
      <c r="K4" s="146" t="s">
        <v>10</v>
      </c>
      <c r="L4" s="146"/>
      <c r="M4" s="151" t="s">
        <v>416</v>
      </c>
      <c r="N4" s="151"/>
      <c r="O4" s="151"/>
      <c r="P4" s="151" t="s">
        <v>156</v>
      </c>
      <c r="Q4" s="151"/>
      <c r="R4" s="151"/>
      <c r="S4" s="151" t="s">
        <v>158</v>
      </c>
      <c r="T4" s="151"/>
      <c r="U4" s="151"/>
      <c r="V4" s="151" t="s">
        <v>157</v>
      </c>
      <c r="W4" s="151"/>
      <c r="X4" s="151"/>
      <c r="Y4" s="169"/>
    </row>
    <row r="5" customHeight="1" ht="21.75">
      <c r="A5" s="146" t="s">
        <v>131</v>
      </c>
      <c r="B5" s="146" t="s">
        <v>132</v>
      </c>
      <c r="C5" s="151" t="s">
        <v>133</v>
      </c>
      <c r="D5" s="146"/>
      <c r="E5" s="146"/>
      <c r="F5" s="146"/>
      <c r="G5" s="146"/>
      <c r="H5" s="146"/>
      <c r="I5" s="146"/>
      <c r="J5" s="146"/>
      <c r="K5" s="146"/>
      <c r="L5" s="146"/>
      <c r="M5" s="151" t="s">
        <v>105</v>
      </c>
      <c r="N5" s="151" t="s">
        <v>65</v>
      </c>
      <c r="O5" s="151" t="s">
        <v>66</v>
      </c>
      <c r="P5" s="151" t="s">
        <v>105</v>
      </c>
      <c r="Q5" s="151" t="s">
        <v>65</v>
      </c>
      <c r="R5" s="151" t="s">
        <v>66</v>
      </c>
      <c r="S5" s="151" t="s">
        <v>105</v>
      </c>
      <c r="T5" s="151" t="s">
        <v>65</v>
      </c>
      <c r="U5" s="151" t="s">
        <v>66</v>
      </c>
      <c r="V5" s="151" t="s">
        <v>105</v>
      </c>
      <c r="W5" s="151" t="s">
        <v>65</v>
      </c>
      <c r="X5" s="151" t="s">
        <v>66</v>
      </c>
      <c r="Y5" s="169"/>
    </row>
    <row r="6" customHeight="1" ht="23.25">
      <c r="A6" s="146"/>
      <c r="B6" s="146"/>
      <c r="C6" s="151"/>
      <c r="D6" s="146"/>
      <c r="E6" s="146"/>
      <c r="F6" s="146"/>
      <c r="G6" s="146"/>
      <c r="H6" s="146"/>
      <c r="I6" s="146"/>
      <c r="J6" s="146"/>
      <c r="K6" s="146" t="s">
        <v>10</v>
      </c>
      <c r="L6" s="152" t="s">
        <v>272</v>
      </c>
      <c r="M6" s="151"/>
      <c r="N6" s="151"/>
      <c r="O6" s="151"/>
      <c r="P6" s="151"/>
      <c r="Q6" s="151"/>
      <c r="R6" s="151"/>
      <c r="S6" s="212"/>
      <c r="T6" s="212"/>
      <c r="U6" s="212"/>
      <c r="V6" s="151"/>
      <c r="W6" s="151"/>
      <c r="X6" s="151"/>
      <c r="Y6" s="169"/>
    </row>
    <row r="7" customHeight="1" ht="18">
      <c r="A7" s="183" t="s">
        <v>10</v>
      </c>
      <c r="B7" s="183"/>
      <c r="C7" s="183"/>
      <c r="D7" s="183"/>
      <c r="E7" s="183"/>
      <c r="F7" s="183"/>
      <c r="G7" s="183"/>
      <c r="H7" s="131"/>
      <c r="I7" s="131"/>
      <c r="J7" s="131"/>
      <c r="K7" s="89">
        <v>0.00</v>
      </c>
      <c r="L7" s="89">
        <v>0.00</v>
      </c>
      <c r="M7" s="89">
        <v>0.00</v>
      </c>
      <c r="N7" s="89">
        <v>0.00</v>
      </c>
      <c r="O7" s="89">
        <v>0.00</v>
      </c>
      <c r="P7" s="89">
        <v>0.00</v>
      </c>
      <c r="Q7" s="89">
        <v>0.00</v>
      </c>
      <c r="R7" s="157">
        <v>0.00</v>
      </c>
      <c r="S7" s="157">
        <v>0.00</v>
      </c>
      <c r="T7" s="157">
        <v>0.00</v>
      </c>
      <c r="U7" s="157">
        <v>0.00</v>
      </c>
      <c r="V7" s="157">
        <v>0.00</v>
      </c>
      <c r="W7" s="157">
        <v>0.00</v>
      </c>
      <c r="X7" s="213">
        <v>0.00</v>
      </c>
      <c r="Y7" s="116"/>
    </row>
    <row r="8" customHeight="1" ht="18">
      <c r="A8" s="34"/>
      <c r="B8" s="33"/>
      <c r="C8" s="16"/>
      <c r="D8" s="16"/>
      <c r="E8" s="16"/>
      <c r="F8" s="16"/>
      <c r="G8" s="185"/>
      <c r="H8" s="16"/>
      <c r="I8" s="16"/>
      <c r="J8" s="16"/>
      <c r="K8" s="17"/>
      <c r="L8" s="17"/>
      <c r="M8" s="17"/>
      <c r="N8" s="64"/>
      <c r="O8" s="17"/>
      <c r="P8" s="17"/>
      <c r="Q8" s="17"/>
      <c r="R8" s="64"/>
      <c r="S8" s="17"/>
      <c r="T8" s="17"/>
      <c r="U8" s="17"/>
      <c r="V8" s="17"/>
      <c r="W8" s="17"/>
      <c r="X8" s="17"/>
      <c r="Y8" s="214"/>
    </row>
    <row r="9" customHeight="1" ht="7.5">
      <c r="A9" s="186"/>
      <c r="B9" s="186"/>
      <c r="C9" s="186"/>
      <c r="D9" s="186"/>
      <c r="E9" s="186"/>
      <c r="F9" s="186"/>
      <c r="G9" s="186"/>
      <c r="H9" s="186"/>
      <c r="I9" s="186"/>
      <c r="J9" s="186"/>
      <c r="K9" s="186"/>
      <c r="L9" s="186"/>
      <c r="M9" s="186"/>
      <c r="N9" s="186"/>
      <c r="O9" s="186"/>
      <c r="P9" s="186"/>
      <c r="Q9" s="186"/>
      <c r="R9" s="186"/>
      <c r="S9" s="186"/>
      <c r="T9" s="186"/>
      <c r="U9" s="186"/>
      <c r="V9" s="186"/>
      <c r="W9" s="186"/>
      <c r="X9" s="186"/>
      <c r="Y9" s="186"/>
    </row>
  </sheetData>
  <mergeCells count="31">
    <mergeCell ref="J4:J6"/>
    <mergeCell ref="M5:M6"/>
    <mergeCell ref="N5:N6"/>
    <mergeCell ref="K4:L5"/>
    <mergeCell ref="O5:O6"/>
    <mergeCell ref="A3:F3"/>
    <mergeCell ref="A4:C4"/>
    <mergeCell ref="E4:E6"/>
    <mergeCell ref="F4:F6"/>
    <mergeCell ref="A5:A6"/>
    <mergeCell ref="B5:B6"/>
    <mergeCell ref="C5:C6"/>
    <mergeCell ref="M4:O4"/>
    <mergeCell ref="G4:G6"/>
    <mergeCell ref="D4:D6"/>
    <mergeCell ref="A7:J7"/>
    <mergeCell ref="P4:R4"/>
    <mergeCell ref="P5:P6"/>
    <mergeCell ref="Q5:Q6"/>
    <mergeCell ref="R5:R6"/>
    <mergeCell ref="V4:X4"/>
    <mergeCell ref="V5:V6"/>
    <mergeCell ref="W5:W6"/>
    <mergeCell ref="X5:X6"/>
    <mergeCell ref="S5:S6"/>
    <mergeCell ref="T5:T6"/>
    <mergeCell ref="U5:U6"/>
    <mergeCell ref="S4:U4"/>
    <mergeCell ref="A2:X2"/>
    <mergeCell ref="I4:I6"/>
    <mergeCell ref="H4:H6"/>
  </mergeCells>
  <phoneticPr type="noConversion" fontId="1"/>
  <printOptions verticalCentered="0" horizontalCentered="1"/>
  <pageMargins left="0.56655118" right="0.36970079" top="0.56655118" bottom="0.68466142" footer="0.3" header="0.3"/>
  <pageSetup orientation="portrait" scale="100" paperSize="9"/>
  <headerFooter>
    <oddFooter>&amp;C第&amp;P页, 共&amp;N页</oddFooter>
  </headerFooter>
</worksheet>
</file>

<file path=xl/worksheets/sheet23.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10.625" max="1" min="1"/>
    <col customWidth="1" width="43.375" max="2" min="2"/>
    <col customWidth="1" width="45.5" max="3" min="3"/>
    <col customWidth="1" width="32.125" max="4" min="4"/>
    <col customWidth="1" width="12.75" max="5" min="5"/>
    <col customWidth="1" width="12.75" max="6" min="6"/>
    <col customWidth="1" width="12.75" max="7" min="7"/>
    <col customWidth="1" width="12.75" max="8" min="8"/>
    <col customWidth="1" width="12.75" max="9" min="9"/>
    <col customWidth="1" width="12.75" max="10" min="10"/>
    <col customWidth="1" width="12.75" max="11" min="11"/>
    <col customWidth="1" width="12.75" max="12" min="12"/>
    <col customWidth="1" width="12.75" max="13" min="13"/>
    <col customWidth="1" width="12.75" max="14" min="14"/>
    <col customWidth="1" width="12.75" max="15" min="15"/>
    <col customWidth="1" width="12.75" max="16" min="16"/>
    <col customWidth="1" width="12.75" max="17" min="17"/>
    <col customWidth="1" width="12.75" max="18" min="18"/>
    <col customWidth="1" width="12.75" max="19" min="19"/>
    <col customWidth="1" width="12.75" max="20" min="20"/>
    <col customWidth="1" width="12.75" max="21" min="21"/>
    <col customWidth="1" width="12.75" max="22" min="22"/>
    <col customWidth="1" width="12.75" max="23" min="23"/>
    <col customWidth="1" width="12.75" max="24" min="24"/>
    <col customWidth="1" width="12.75" max="25" min="25"/>
    <col customWidth="1" width="12.75" max="26" min="26"/>
    <col customWidth="1" width="8.25" max="27" min="27"/>
  </cols>
  <sheetData>
    <row r="1" customHeight="1" ht="30">
      <c r="A1" s="70"/>
      <c r="B1" s="70"/>
      <c r="C1" s="7"/>
      <c r="D1" s="7"/>
      <c r="E1" s="7"/>
      <c r="F1" s="7"/>
      <c r="G1" s="7"/>
      <c r="H1" s="7"/>
      <c r="I1" s="7"/>
      <c r="J1" s="7"/>
      <c r="K1" s="7"/>
      <c r="L1" s="7"/>
      <c r="M1" s="7"/>
      <c r="N1" s="7"/>
      <c r="O1" s="7"/>
      <c r="P1" s="7"/>
      <c r="Q1" s="7"/>
      <c r="R1" s="7"/>
      <c r="S1" s="7"/>
      <c r="T1" s="7"/>
      <c r="U1" s="7"/>
      <c r="V1" s="7"/>
      <c r="W1" s="7"/>
      <c r="X1" s="7"/>
      <c r="Y1" s="7"/>
      <c r="Z1" s="21"/>
      <c r="AA1" s="134"/>
    </row>
    <row r="2" customHeight="1" ht="30">
      <c r="A2" s="70" t="s">
        <v>421</v>
      </c>
      <c r="B2" s="70"/>
      <c r="C2" s="7"/>
      <c r="D2" s="7"/>
      <c r="E2" s="7"/>
      <c r="F2" s="7"/>
      <c r="G2" s="7"/>
      <c r="H2" s="7"/>
      <c r="I2" s="7"/>
      <c r="J2" s="7"/>
      <c r="K2" s="7"/>
      <c r="L2" s="7"/>
      <c r="M2" s="7"/>
      <c r="N2" s="7"/>
      <c r="O2" s="7"/>
      <c r="P2" s="7"/>
      <c r="Q2" s="7"/>
      <c r="R2" s="7"/>
      <c r="S2" s="7"/>
      <c r="T2" s="7"/>
      <c r="U2" s="7"/>
      <c r="V2" s="7"/>
      <c r="W2" s="7"/>
      <c r="X2" s="7"/>
      <c r="Y2" s="7"/>
      <c r="Z2" s="21"/>
      <c r="AA2" s="134"/>
    </row>
    <row r="3" customHeight="1" ht="18">
      <c r="A3" s="11"/>
      <c r="B3" s="11"/>
      <c r="C3" s="11"/>
      <c r="D3" s="11"/>
      <c r="E3" s="215"/>
      <c r="F3" s="215"/>
      <c r="G3" s="215"/>
      <c r="H3" s="215"/>
      <c r="I3" s="215"/>
      <c r="J3" s="215"/>
      <c r="K3" s="215"/>
      <c r="L3" s="215"/>
      <c r="M3" s="215"/>
      <c r="N3" s="215"/>
      <c r="O3" s="215"/>
      <c r="P3" s="215"/>
      <c r="Q3" s="215"/>
      <c r="R3" s="215"/>
      <c r="S3" s="215"/>
      <c r="T3" s="215"/>
      <c r="U3" s="215"/>
      <c r="V3" s="215"/>
      <c r="W3" s="215"/>
      <c r="X3" s="215"/>
      <c r="Y3" s="215"/>
      <c r="Z3" s="27" t="s">
        <v>5</v>
      </c>
      <c r="AA3" s="104"/>
    </row>
    <row r="4" customHeight="1" ht="18">
      <c r="A4" s="12" t="s">
        <v>94</v>
      </c>
      <c r="B4" s="12" t="s">
        <v>95</v>
      </c>
      <c r="C4" s="12" t="s">
        <v>115</v>
      </c>
      <c r="D4" s="12" t="s">
        <v>270</v>
      </c>
      <c r="E4" s="29" t="s">
        <v>422</v>
      </c>
      <c r="F4" s="30"/>
      <c r="G4" s="30"/>
      <c r="H4" s="30"/>
      <c r="I4" s="30"/>
      <c r="J4" s="30"/>
      <c r="K4" s="30"/>
      <c r="L4" s="30"/>
      <c r="M4" s="30"/>
      <c r="N4" s="30"/>
      <c r="O4" s="30"/>
      <c r="P4" s="31"/>
      <c r="Q4" s="29" t="s">
        <v>423</v>
      </c>
      <c r="R4" s="30"/>
      <c r="S4" s="30"/>
      <c r="T4" s="30"/>
      <c r="U4" s="30"/>
      <c r="V4" s="30"/>
      <c r="W4" s="30"/>
      <c r="X4" s="30"/>
      <c r="Y4" s="30"/>
      <c r="Z4" s="31"/>
      <c r="AA4" s="133"/>
    </row>
    <row r="5" customHeight="1" ht="18">
      <c r="A5" s="12"/>
      <c r="B5" s="12"/>
      <c r="C5" s="12"/>
      <c r="D5" s="12"/>
      <c r="E5" s="12" t="s">
        <v>10</v>
      </c>
      <c r="F5" s="12" t="s">
        <v>424</v>
      </c>
      <c r="G5" s="12"/>
      <c r="H5" s="12"/>
      <c r="I5" s="12"/>
      <c r="J5" s="12"/>
      <c r="K5" s="12"/>
      <c r="L5" s="12"/>
      <c r="M5" s="12"/>
      <c r="N5" s="12"/>
      <c r="O5" s="12"/>
      <c r="P5" s="12" t="s">
        <v>425</v>
      </c>
      <c r="Q5" s="12" t="s">
        <v>10</v>
      </c>
      <c r="R5" s="12" t="s">
        <v>424</v>
      </c>
      <c r="S5" s="12"/>
      <c r="T5" s="12"/>
      <c r="U5" s="12"/>
      <c r="V5" s="12"/>
      <c r="W5" s="12"/>
      <c r="X5" s="12"/>
      <c r="Y5" s="12"/>
      <c r="Z5" s="12" t="s">
        <v>425</v>
      </c>
      <c r="AA5" s="133"/>
    </row>
    <row r="6" customHeight="1" ht="20.25">
      <c r="A6" s="12"/>
      <c r="B6" s="12"/>
      <c r="C6" s="12"/>
      <c r="D6" s="12"/>
      <c r="E6" s="12"/>
      <c r="F6" s="12" t="s">
        <v>426</v>
      </c>
      <c r="G6" s="12"/>
      <c r="H6" s="12"/>
      <c r="I6" s="12"/>
      <c r="J6" s="12"/>
      <c r="K6" s="12"/>
      <c r="L6" s="12"/>
      <c r="M6" s="12"/>
      <c r="N6" s="12" t="s">
        <v>427</v>
      </c>
      <c r="O6" s="12" t="s">
        <v>428</v>
      </c>
      <c r="P6" s="12"/>
      <c r="Q6" s="12"/>
      <c r="R6" s="12" t="s">
        <v>426</v>
      </c>
      <c r="S6" s="12"/>
      <c r="T6" s="12"/>
      <c r="U6" s="12"/>
      <c r="V6" s="12"/>
      <c r="W6" s="12"/>
      <c r="X6" s="12"/>
      <c r="Y6" s="12" t="s">
        <v>427</v>
      </c>
      <c r="Z6" s="12"/>
      <c r="AA6" s="133"/>
    </row>
    <row r="7" customHeight="1" ht="37.5">
      <c r="A7" s="12"/>
      <c r="B7" s="12"/>
      <c r="C7" s="12"/>
      <c r="D7" s="12"/>
      <c r="E7" s="12"/>
      <c r="F7" s="12" t="s">
        <v>105</v>
      </c>
      <c r="G7" s="12" t="s">
        <v>429</v>
      </c>
      <c r="H7" s="12" t="s">
        <v>430</v>
      </c>
      <c r="I7" s="12" t="s">
        <v>283</v>
      </c>
      <c r="J7" s="12" t="s">
        <v>431</v>
      </c>
      <c r="K7" s="12" t="s">
        <v>432</v>
      </c>
      <c r="L7" s="12" t="s">
        <v>433</v>
      </c>
      <c r="M7" s="12" t="s">
        <v>434</v>
      </c>
      <c r="N7" s="12"/>
      <c r="O7" s="12"/>
      <c r="P7" s="12"/>
      <c r="Q7" s="12"/>
      <c r="R7" s="12" t="s">
        <v>105</v>
      </c>
      <c r="S7" s="12" t="s">
        <v>429</v>
      </c>
      <c r="T7" s="12" t="s">
        <v>430</v>
      </c>
      <c r="U7" s="12" t="s">
        <v>283</v>
      </c>
      <c r="V7" s="12" t="s">
        <v>428</v>
      </c>
      <c r="W7" s="12" t="s">
        <v>431</v>
      </c>
      <c r="X7" s="12" t="s">
        <v>434</v>
      </c>
      <c r="Y7" s="12"/>
      <c r="Z7" s="12"/>
      <c r="AA7" s="211"/>
    </row>
    <row r="8" customHeight="1" ht="18">
      <c r="A8" s="183" t="s">
        <v>10</v>
      </c>
      <c r="B8" s="132"/>
      <c r="C8" s="132"/>
      <c r="D8" s="132"/>
      <c r="E8" s="121"/>
      <c r="F8" s="121"/>
      <c r="G8" s="121"/>
      <c r="H8" s="121"/>
      <c r="I8" s="121"/>
      <c r="J8" s="121"/>
      <c r="K8" s="121"/>
      <c r="L8" s="121"/>
      <c r="M8" s="121"/>
      <c r="N8" s="121"/>
      <c r="O8" s="121"/>
      <c r="P8" s="121"/>
      <c r="Q8" s="121"/>
      <c r="R8" s="121"/>
      <c r="S8" s="121"/>
      <c r="T8" s="121"/>
      <c r="U8" s="121"/>
      <c r="V8" s="121"/>
      <c r="W8" s="121"/>
      <c r="X8" s="121"/>
      <c r="Y8" s="121"/>
      <c r="Z8" s="121"/>
      <c r="AA8" s="216"/>
    </row>
    <row r="9" customHeight="1" ht="18">
      <c r="A9" s="16"/>
      <c r="B9" s="16"/>
      <c r="C9" s="33"/>
      <c r="D9" s="16"/>
      <c r="E9" s="32"/>
      <c r="F9" s="32"/>
      <c r="G9" s="32"/>
      <c r="H9" s="32"/>
      <c r="I9" s="32"/>
      <c r="J9" s="32"/>
      <c r="K9" s="32"/>
      <c r="L9" s="32"/>
      <c r="M9" s="32"/>
      <c r="N9" s="32"/>
      <c r="O9" s="32"/>
      <c r="P9" s="32"/>
      <c r="Q9" s="32"/>
      <c r="R9" s="32"/>
      <c r="S9" s="32"/>
      <c r="T9" s="32"/>
      <c r="U9" s="32"/>
      <c r="V9" s="32"/>
      <c r="W9" s="32"/>
      <c r="X9" s="32"/>
      <c r="Y9" s="32"/>
      <c r="Z9" s="32"/>
      <c r="AA9" s="217"/>
    </row>
    <row r="10" customHeight="1" ht="7.5">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
    </row>
  </sheetData>
  <mergeCells count="21">
    <mergeCell ref="D4:D7"/>
    <mergeCell ref="O6:O7"/>
    <mergeCell ref="A3:D3"/>
    <mergeCell ref="P5:P7"/>
    <mergeCell ref="Q5:Q7"/>
    <mergeCell ref="Y6:Y7"/>
    <mergeCell ref="Z5:Z7"/>
    <mergeCell ref="E5:E7"/>
    <mergeCell ref="N6:N7"/>
    <mergeCell ref="A4:A7"/>
    <mergeCell ref="B4:B7"/>
    <mergeCell ref="C4:C7"/>
    <mergeCell ref="E4:P4"/>
    <mergeCell ref="F5:O5"/>
    <mergeCell ref="F6:M6"/>
    <mergeCell ref="Q4:Z4"/>
    <mergeCell ref="R5:Y5"/>
    <mergeCell ref="R6:X6"/>
    <mergeCell ref="A8:D8"/>
    <mergeCell ref="A1:S1"/>
    <mergeCell ref="A2:Z2"/>
  </mergeCells>
  <phoneticPr type="noConversion" fontId="1"/>
  <printOptions verticalCentered="0" horizontalCentered="1"/>
  <pageMargins left="0.25159055" right="0.17285039" top="0.56655118" bottom="0.56655118" footer="0.3" header="0.3"/>
  <pageSetup orientation="portrait" scale="100" paperSize="9"/>
  <headerFooter>
    <oddFooter>&amp;C第&amp;P页, 共&amp;N页</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 max="1" min="1"/>
    <col customWidth="1" width="4.5" max="2" min="2"/>
    <col customWidth="1" width="4.5" max="3" min="3"/>
    <col customWidth="1" width="40.75" max="4" min="4"/>
    <col customWidth="1" width="23.875" max="5" min="5"/>
    <col customWidth="1" width="28.75" max="6" min="6"/>
    <col customWidth="1" width="57.25" max="7" min="7"/>
    <col customWidth="1" width="25.25" max="8" min="8"/>
    <col customWidth="1" width="22.25" max="9" min="9"/>
    <col customWidth="1" width="19.25" max="10" min="10"/>
    <col customWidth="1" width="11.75" max="11" min="11"/>
    <col customWidth="1" width="11.75" max="12" min="12"/>
    <col customWidth="1" width="11.75" max="13" min="13"/>
    <col customWidth="1" width="11.75" max="14" min="14"/>
    <col customWidth="1" width="11.75" max="15" min="15"/>
    <col customWidth="1" width="11.75" max="16" min="16"/>
    <col customWidth="1" width="1.25" max="17" min="17"/>
  </cols>
  <sheetData>
    <row r="1" customHeight="1" ht="14.25">
      <c r="A1" s="218"/>
      <c r="B1" s="218"/>
      <c r="C1" s="218"/>
      <c r="D1" s="219"/>
      <c r="E1" s="219"/>
      <c r="F1" s="219"/>
      <c r="G1" s="219"/>
      <c r="H1" s="219"/>
      <c r="I1" s="219"/>
      <c r="J1" s="219"/>
      <c r="K1" s="219"/>
      <c r="L1" s="1"/>
      <c r="M1" s="1"/>
      <c r="N1" s="22"/>
      <c r="O1" s="1"/>
      <c r="P1" s="22"/>
      <c r="Q1" s="1"/>
    </row>
    <row r="2" customHeight="1" ht="39">
      <c r="A2" s="220" t="s">
        <v>435</v>
      </c>
      <c r="B2" s="220"/>
      <c r="C2" s="220"/>
      <c r="D2" s="220"/>
      <c r="E2" s="220"/>
      <c r="F2" s="220"/>
      <c r="G2" s="220"/>
      <c r="H2" s="220"/>
      <c r="I2" s="220"/>
      <c r="J2" s="220"/>
      <c r="K2" s="220"/>
      <c r="L2" s="220"/>
      <c r="M2" s="220"/>
      <c r="N2" s="220"/>
      <c r="O2" s="220"/>
      <c r="P2" s="220"/>
      <c r="Q2" s="1"/>
    </row>
    <row r="3" customHeight="1" ht="16.5">
      <c r="A3" s="11" t="s">
        <v>436</v>
      </c>
      <c r="B3" s="11"/>
      <c r="C3" s="11"/>
      <c r="D3" s="11"/>
      <c r="E3" s="11"/>
      <c r="F3" s="11"/>
      <c r="G3" s="11"/>
      <c r="H3" s="11"/>
      <c r="I3" s="11"/>
      <c r="J3" s="11"/>
      <c r="K3" s="11"/>
      <c r="L3" s="11"/>
      <c r="M3" s="11"/>
      <c r="N3" s="27"/>
      <c r="O3" s="25"/>
      <c r="P3" s="27" t="s">
        <v>437</v>
      </c>
      <c r="Q3" s="1"/>
    </row>
    <row r="4" customHeight="1" ht="27">
      <c r="A4" s="29" t="s">
        <v>173</v>
      </c>
      <c r="B4" s="30"/>
      <c r="C4" s="31"/>
      <c r="D4" s="45" t="s">
        <v>438</v>
      </c>
      <c r="E4" s="45" t="s">
        <v>439</v>
      </c>
      <c r="F4" s="45" t="s">
        <v>440</v>
      </c>
      <c r="G4" s="45" t="s">
        <v>270</v>
      </c>
      <c r="H4" s="12" t="s">
        <v>441</v>
      </c>
      <c r="I4" s="12"/>
      <c r="J4" s="12"/>
      <c r="K4" s="12" t="s">
        <v>442</v>
      </c>
      <c r="L4" s="12"/>
      <c r="M4" s="12"/>
      <c r="N4" s="12"/>
      <c r="O4" s="12"/>
      <c r="P4" s="12"/>
      <c r="Q4" s="169"/>
    </row>
    <row r="5" customHeight="1" ht="32.25">
      <c r="A5" s="12" t="s">
        <v>131</v>
      </c>
      <c r="B5" s="12" t="s">
        <v>132</v>
      </c>
      <c r="C5" s="12" t="s">
        <v>133</v>
      </c>
      <c r="D5" s="85"/>
      <c r="E5" s="85"/>
      <c r="F5" s="85"/>
      <c r="G5" s="85"/>
      <c r="H5" s="12" t="s">
        <v>443</v>
      </c>
      <c r="I5" s="12" t="s">
        <v>444</v>
      </c>
      <c r="J5" s="12" t="s">
        <v>445</v>
      </c>
      <c r="K5" s="12" t="s">
        <v>10</v>
      </c>
      <c r="L5" s="12" t="s">
        <v>446</v>
      </c>
      <c r="M5" s="12" t="s">
        <v>326</v>
      </c>
      <c r="N5" s="12" t="s">
        <v>447</v>
      </c>
      <c r="O5" s="12" t="s">
        <v>104</v>
      </c>
      <c r="P5" s="12" t="s">
        <v>209</v>
      </c>
      <c r="Q5" s="169"/>
    </row>
    <row r="6" customHeight="1" ht="20.25">
      <c r="A6" s="33" t="s">
        <v>10</v>
      </c>
      <c r="B6" s="16"/>
      <c r="C6" s="16"/>
      <c r="D6" s="16"/>
      <c r="E6" s="221"/>
      <c r="F6" s="12"/>
      <c r="G6" s="222"/>
      <c r="H6" s="114"/>
      <c r="I6" s="114"/>
      <c r="J6" s="114"/>
      <c r="K6" s="32"/>
      <c r="L6" s="32"/>
      <c r="M6" s="32"/>
      <c r="N6" s="32"/>
      <c r="O6" s="32"/>
      <c r="P6" s="32"/>
      <c r="Q6" s="116"/>
    </row>
    <row r="7" customHeight="1" ht="20.25">
      <c r="A7" s="33"/>
      <c r="B7" s="33"/>
      <c r="C7" s="33"/>
      <c r="D7" s="33"/>
      <c r="E7" s="33"/>
      <c r="F7" s="33"/>
      <c r="G7" s="33"/>
      <c r="H7" s="33"/>
      <c r="I7" s="33"/>
      <c r="J7" s="33"/>
      <c r="K7" s="32"/>
      <c r="L7" s="32"/>
      <c r="M7" s="32"/>
      <c r="N7" s="32"/>
      <c r="O7" s="32"/>
      <c r="P7" s="32"/>
      <c r="Q7" s="214"/>
    </row>
    <row r="8" customHeight="1" ht="7.5">
      <c r="A8" s="186"/>
      <c r="B8" s="186"/>
      <c r="C8" s="186"/>
      <c r="D8" s="186"/>
      <c r="E8" s="186"/>
      <c r="F8" s="186"/>
      <c r="G8" s="186"/>
      <c r="H8" s="186"/>
      <c r="I8" s="186"/>
      <c r="J8" s="186"/>
      <c r="K8" s="186"/>
      <c r="L8" s="186"/>
      <c r="M8" s="186"/>
      <c r="N8" s="186"/>
      <c r="O8" s="186"/>
      <c r="P8" s="186"/>
      <c r="Q8" s="186"/>
    </row>
  </sheetData>
  <mergeCells count="10">
    <mergeCell ref="A4:C4"/>
    <mergeCell ref="K4:P4"/>
    <mergeCell ref="E4:E5"/>
    <mergeCell ref="D4:D5"/>
    <mergeCell ref="F4:F5"/>
    <mergeCell ref="G4:G5"/>
    <mergeCell ref="H4:J4"/>
    <mergeCell ref="A3:C3"/>
    <mergeCell ref="A2:P2"/>
    <mergeCell ref="A6:G6"/>
  </mergeCells>
  <phoneticPr type="noConversion" fontId="1"/>
  <printOptions verticalCentered="0" horizontalCentered="1"/>
  <pageMargins left="0.48781102" right="0.48781102" top="0.96025197" bottom="0.96025197" footer="0.3" header="0.3"/>
  <pageSetup orientation="portrait" scale="100" paperSize="9"/>
  <headerFooter>
    <oddFooter>&amp;C第&amp;P页, 共&amp;N页</oddFooter>
  </headerFooter>
</worksheet>
</file>

<file path=xl/worksheets/sheet25.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 max="1" min="1"/>
    <col customWidth="1" width="4.25" max="2" min="2"/>
    <col customWidth="1" width="4.25" max="3" min="3"/>
    <col customWidth="1" width="31.25" max="4" min="4"/>
    <col customWidth="1" width="9.5" max="5" min="5"/>
    <col customWidth="1" width="35.75" max="6" min="6"/>
    <col customWidth="1" width="35.75" max="7" min="7"/>
    <col customWidth="1" width="13.25" max="8" min="8"/>
    <col customWidth="1" width="29.75" max="9" min="9"/>
    <col customWidth="1" width="57.25" max="10" min="10"/>
    <col customWidth="1" width="5" max="11" min="11"/>
    <col customWidth="1" width="6.5" max="12" min="12"/>
    <col customWidth="1" width="12.625" max="13" min="13"/>
    <col customWidth="1" width="12.625" max="14" min="14"/>
    <col customWidth="1" width="12.625" max="15" min="15"/>
    <col customWidth="1" width="12.625" max="16" min="16"/>
    <col customWidth="1" width="12.625" max="17" min="17"/>
    <col customWidth="1" width="12.625" max="18" min="18"/>
    <col customWidth="1" width="12.625" max="19" min="19"/>
    <col customWidth="1" width="12.625" max="20" min="20"/>
    <col customWidth="1" width="12.625" max="21" min="21"/>
    <col customWidth="1" width="12.625" max="22" min="22"/>
    <col customWidth="1" width="12.625" max="23" min="23"/>
    <col customWidth="1" width="12.625" max="24" min="24"/>
    <col customWidth="1" width="12.625" max="25" min="25"/>
    <col customWidth="1" width="12.625" max="26" min="26"/>
    <col customWidth="1" width="12.625" max="27" min="27"/>
    <col customWidth="1" width="12.625" max="28" min="28"/>
    <col customWidth="1" width="12.625" max="29" min="29"/>
    <col customWidth="1" width="12.625" max="30" min="30"/>
    <col customWidth="1" width="12.625" max="31" min="31"/>
    <col customWidth="1" width="12.625" max="32" min="32"/>
    <col customWidth="1" width="12.625" max="33" min="33"/>
    <col customWidth="1" width="12.625" max="34" min="34"/>
    <col customWidth="1" width="12.625" max="35" min="35"/>
    <col customWidth="1" width="12.625" max="36" min="36"/>
    <col customWidth="1" width="12.625" max="37" min="37"/>
    <col customWidth="1" width="12.625" max="38" min="38"/>
    <col customWidth="1" width="12.625" max="39" min="39"/>
    <col customWidth="1" width="12.625" max="40" min="40"/>
    <col customWidth="1" width="12.625" max="41" min="41"/>
    <col customWidth="1" width="12.625" max="42" min="42"/>
    <col customWidth="1" width="12.625" max="43" min="43"/>
    <col customWidth="1" width="12.625" max="44" min="44"/>
    <col customWidth="1" width="12.625" max="45" min="45"/>
    <col customWidth="1" width="12.625" max="46" min="46"/>
    <col customWidth="1" width="12.625" max="47" min="47"/>
    <col customWidth="1" width="12.625" max="48" min="48"/>
    <col customWidth="1" width="12.625" max="49" min="49"/>
    <col customWidth="1" width="12.625" max="50" min="50"/>
    <col customWidth="1" width="12.625" max="51" min="51"/>
    <col customWidth="1" width="12.625" max="52" min="52"/>
    <col customWidth="1" width="12.625" max="53" min="53"/>
    <col customWidth="1" width="12.625" max="54" min="54"/>
    <col customWidth="1" width="12.625" max="55" min="55"/>
    <col customWidth="1" width="12.625" max="56" min="56"/>
    <col customWidth="1" width="12.625" max="57" min="57"/>
    <col customWidth="1" width="12.625" max="58" min="58"/>
    <col customWidth="1" width="12.625" max="59" min="59"/>
    <col customWidth="1" width="12.625" max="60" min="60"/>
    <col customWidth="1" width="12.625" max="61" min="61"/>
    <col customWidth="1" width="12.625" max="62" min="62"/>
    <col customWidth="1" width="12.625" max="63" min="63"/>
    <col customWidth="1" width="12.625" max="64" min="64"/>
    <col customWidth="1" width="12.625" max="65" min="65"/>
    <col customWidth="1" width="12.625" max="66" min="66"/>
    <col customWidth="1" width="12.625" max="67" min="67"/>
    <col customWidth="1" width="12.625" max="68" min="68"/>
    <col customWidth="1" width="12.625" max="69" min="69"/>
    <col customWidth="1" width="12.625" max="70" min="70"/>
    <col customWidth="1" width="12.625" max="71" min="71"/>
    <col customWidth="1" width="12.625" max="72" min="72"/>
    <col customWidth="1" width="12.625" max="73" min="73"/>
    <col customWidth="1" width="12.625" max="74" min="74"/>
    <col customWidth="1" width="12.625" max="75" min="75"/>
    <col customWidth="1" width="12.625" max="76" min="76"/>
    <col customWidth="1" width="12.625" max="77" min="77"/>
    <col customWidth="1" width="12.625" max="78" min="78"/>
    <col customWidth="1" width="12.625" max="79" min="79"/>
    <col customWidth="1" width="12.625" max="80" min="80"/>
    <col customWidth="1" width="5.625" max="81" min="81"/>
  </cols>
  <sheetData>
    <row r="1" customHeight="1" ht="19.5">
      <c r="A1" s="37"/>
      <c r="B1" s="37"/>
      <c r="C1" s="37"/>
      <c r="D1" s="37"/>
      <c r="E1" s="37"/>
      <c r="F1" s="37"/>
      <c r="G1" s="37"/>
      <c r="H1" s="37"/>
      <c r="I1" s="37"/>
      <c r="J1" s="37"/>
      <c r="K1" s="37"/>
      <c r="L1" s="3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customHeight="1" ht="30.75">
      <c r="A2" s="70" t="s">
        <v>448</v>
      </c>
      <c r="B2" s="223"/>
      <c r="C2" s="24"/>
      <c r="D2" s="223"/>
      <c r="E2" s="223"/>
      <c r="F2" s="223"/>
      <c r="G2" s="223"/>
      <c r="H2" s="223"/>
      <c r="I2" s="223"/>
      <c r="J2" s="223"/>
      <c r="K2" s="223"/>
      <c r="L2" s="22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customHeight="1" ht="18">
      <c r="A3" s="25"/>
      <c r="B3" s="25"/>
      <c r="C3" s="25"/>
      <c r="D3" s="25"/>
      <c r="E3" s="25"/>
      <c r="F3" s="25"/>
      <c r="G3" s="25"/>
      <c r="H3" s="25"/>
      <c r="I3" s="224"/>
      <c r="J3" s="224"/>
      <c r="K3" s="11"/>
      <c r="L3" s="11"/>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113" t="s">
        <v>5</v>
      </c>
      <c r="CC3" s="1"/>
    </row>
    <row r="4" customHeight="1" ht="18.75">
      <c r="A4" s="12" t="s">
        <v>114</v>
      </c>
      <c r="B4" s="12"/>
      <c r="C4" s="12"/>
      <c r="D4" s="12" t="s">
        <v>115</v>
      </c>
      <c r="E4" s="12" t="s">
        <v>449</v>
      </c>
      <c r="F4" s="12" t="s">
        <v>95</v>
      </c>
      <c r="G4" s="12" t="s">
        <v>270</v>
      </c>
      <c r="H4" s="12" t="s">
        <v>450</v>
      </c>
      <c r="I4" s="82"/>
      <c r="J4" s="12" t="s">
        <v>451</v>
      </c>
      <c r="K4" s="12" t="s">
        <v>452</v>
      </c>
      <c r="L4" s="12" t="s">
        <v>453</v>
      </c>
      <c r="M4" s="12" t="s">
        <v>454</v>
      </c>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12" t="s">
        <v>455</v>
      </c>
      <c r="CC4" s="169"/>
    </row>
    <row r="5" customHeight="1" ht="18.75">
      <c r="A5" s="12" t="s">
        <v>131</v>
      </c>
      <c r="B5" s="12" t="s">
        <v>132</v>
      </c>
      <c r="C5" s="12" t="s">
        <v>133</v>
      </c>
      <c r="D5" s="12"/>
      <c r="E5" s="12"/>
      <c r="F5" s="12"/>
      <c r="G5" s="12"/>
      <c r="H5" s="12" t="s">
        <v>456</v>
      </c>
      <c r="I5" s="12" t="s">
        <v>457</v>
      </c>
      <c r="J5" s="12"/>
      <c r="K5" s="12"/>
      <c r="L5" s="12"/>
      <c r="M5" s="12" t="s">
        <v>96</v>
      </c>
      <c r="N5" s="12" t="s">
        <v>324</v>
      </c>
      <c r="O5" s="33"/>
      <c r="P5" s="33"/>
      <c r="Q5" s="33"/>
      <c r="R5" s="33"/>
      <c r="S5" s="33"/>
      <c r="T5" s="33"/>
      <c r="U5" s="33"/>
      <c r="V5" s="33"/>
      <c r="W5" s="33"/>
      <c r="X5" s="33"/>
      <c r="Y5" s="33"/>
      <c r="Z5" s="33"/>
      <c r="AA5" s="33"/>
      <c r="AB5" s="33"/>
      <c r="AC5" s="33"/>
      <c r="AD5" s="33"/>
      <c r="AE5" s="33"/>
      <c r="AF5" s="33"/>
      <c r="AG5" s="33"/>
      <c r="AH5" s="12" t="s">
        <v>15</v>
      </c>
      <c r="AI5" s="33"/>
      <c r="AJ5" s="33"/>
      <c r="AK5" s="33"/>
      <c r="AL5" s="33"/>
      <c r="AM5" s="33"/>
      <c r="AN5" s="33"/>
      <c r="AO5" s="33"/>
      <c r="AP5" s="33"/>
      <c r="AQ5" s="33"/>
      <c r="AR5" s="33"/>
      <c r="AS5" s="33"/>
      <c r="AT5" s="33"/>
      <c r="AU5" s="12" t="s">
        <v>98</v>
      </c>
      <c r="AV5" s="33"/>
      <c r="AW5" s="33"/>
      <c r="AX5" s="12" t="s">
        <v>18</v>
      </c>
      <c r="AY5" s="33"/>
      <c r="AZ5" s="33"/>
      <c r="BA5" s="12" t="s">
        <v>19</v>
      </c>
      <c r="BB5" s="33"/>
      <c r="BC5" s="33"/>
      <c r="BD5" s="12" t="s">
        <v>20</v>
      </c>
      <c r="BE5" s="33"/>
      <c r="BF5" s="33"/>
      <c r="BG5" s="12" t="s">
        <v>22</v>
      </c>
      <c r="BH5" s="33"/>
      <c r="BI5" s="33"/>
      <c r="BJ5" s="12" t="s">
        <v>11</v>
      </c>
      <c r="BK5" s="33"/>
      <c r="BL5" s="33"/>
      <c r="BM5" s="12" t="s">
        <v>12</v>
      </c>
      <c r="BN5" s="33"/>
      <c r="BO5" s="33"/>
      <c r="BP5" s="12" t="s">
        <v>104</v>
      </c>
      <c r="BQ5" s="33"/>
      <c r="BR5" s="33"/>
      <c r="BS5" s="12" t="s">
        <v>23</v>
      </c>
      <c r="BT5" s="33"/>
      <c r="BU5" s="33"/>
      <c r="BV5" s="12" t="s">
        <v>24</v>
      </c>
      <c r="BW5" s="33"/>
      <c r="BX5" s="33"/>
      <c r="BY5" s="12" t="s">
        <v>25</v>
      </c>
      <c r="BZ5" s="33"/>
      <c r="CA5" s="33"/>
      <c r="CB5" s="33"/>
      <c r="CC5" s="169"/>
    </row>
    <row r="6" customHeight="1" ht="18.75">
      <c r="A6" s="12" t="s">
        <v>131</v>
      </c>
      <c r="B6" s="12" t="s">
        <v>132</v>
      </c>
      <c r="C6" s="12" t="s">
        <v>133</v>
      </c>
      <c r="D6" s="12"/>
      <c r="E6" s="12"/>
      <c r="F6" s="12"/>
      <c r="G6" s="12"/>
      <c r="H6" s="82" t="s">
        <v>456</v>
      </c>
      <c r="I6" s="82" t="s">
        <v>457</v>
      </c>
      <c r="J6" s="12"/>
      <c r="K6" s="12"/>
      <c r="L6" s="12"/>
      <c r="M6" s="33"/>
      <c r="N6" s="12" t="s">
        <v>325</v>
      </c>
      <c r="O6" s="12" t="s">
        <v>106</v>
      </c>
      <c r="P6" s="33"/>
      <c r="Q6" s="33"/>
      <c r="R6" s="12" t="s">
        <v>326</v>
      </c>
      <c r="S6" s="33"/>
      <c r="T6" s="33"/>
      <c r="U6" s="33"/>
      <c r="V6" s="33"/>
      <c r="W6" s="33"/>
      <c r="X6" s="33"/>
      <c r="Y6" s="12" t="s">
        <v>108</v>
      </c>
      <c r="Z6" s="33"/>
      <c r="AA6" s="33"/>
      <c r="AB6" s="12" t="s">
        <v>109</v>
      </c>
      <c r="AC6" s="33"/>
      <c r="AD6" s="33"/>
      <c r="AE6" s="12" t="s">
        <v>110</v>
      </c>
      <c r="AF6" s="33"/>
      <c r="AG6" s="33"/>
      <c r="AH6" s="12" t="s">
        <v>327</v>
      </c>
      <c r="AI6" s="12" t="s">
        <v>328</v>
      </c>
      <c r="AJ6" s="33"/>
      <c r="AK6" s="33"/>
      <c r="AL6" s="12" t="s">
        <v>329</v>
      </c>
      <c r="AM6" s="33"/>
      <c r="AN6" s="33"/>
      <c r="AO6" s="12" t="s">
        <v>330</v>
      </c>
      <c r="AP6" s="33"/>
      <c r="AQ6" s="33"/>
      <c r="AR6" s="12" t="s">
        <v>331</v>
      </c>
      <c r="AS6" s="33"/>
      <c r="AT6" s="33"/>
      <c r="AU6" s="12" t="s">
        <v>332</v>
      </c>
      <c r="AV6" s="12" t="s">
        <v>458</v>
      </c>
      <c r="AW6" s="12" t="s">
        <v>459</v>
      </c>
      <c r="AX6" s="12" t="s">
        <v>333</v>
      </c>
      <c r="AY6" s="12" t="s">
        <v>460</v>
      </c>
      <c r="AZ6" s="12" t="s">
        <v>461</v>
      </c>
      <c r="BA6" s="12" t="s">
        <v>334</v>
      </c>
      <c r="BB6" s="12" t="s">
        <v>462</v>
      </c>
      <c r="BC6" s="12" t="s">
        <v>463</v>
      </c>
      <c r="BD6" s="12" t="s">
        <v>335</v>
      </c>
      <c r="BE6" s="12" t="s">
        <v>464</v>
      </c>
      <c r="BF6" s="12" t="s">
        <v>465</v>
      </c>
      <c r="BG6" s="12" t="s">
        <v>336</v>
      </c>
      <c r="BH6" s="12" t="s">
        <v>466</v>
      </c>
      <c r="BI6" s="12" t="s">
        <v>467</v>
      </c>
      <c r="BJ6" s="12" t="s">
        <v>337</v>
      </c>
      <c r="BK6" s="12" t="s">
        <v>468</v>
      </c>
      <c r="BL6" s="12" t="s">
        <v>469</v>
      </c>
      <c r="BM6" s="12" t="s">
        <v>338</v>
      </c>
      <c r="BN6" s="12" t="s">
        <v>470</v>
      </c>
      <c r="BO6" s="12" t="s">
        <v>471</v>
      </c>
      <c r="BP6" s="12" t="s">
        <v>339</v>
      </c>
      <c r="BQ6" s="12" t="s">
        <v>472</v>
      </c>
      <c r="BR6" s="12" t="s">
        <v>473</v>
      </c>
      <c r="BS6" s="12" t="s">
        <v>340</v>
      </c>
      <c r="BT6" s="12" t="s">
        <v>474</v>
      </c>
      <c r="BU6" s="12" t="s">
        <v>475</v>
      </c>
      <c r="BV6" s="12" t="s">
        <v>341</v>
      </c>
      <c r="BW6" s="12" t="s">
        <v>476</v>
      </c>
      <c r="BX6" s="12" t="s">
        <v>477</v>
      </c>
      <c r="BY6" s="12" t="s">
        <v>342</v>
      </c>
      <c r="BZ6" s="12" t="s">
        <v>478</v>
      </c>
      <c r="CA6" s="12" t="s">
        <v>479</v>
      </c>
      <c r="CB6" s="33"/>
      <c r="CC6" s="169"/>
    </row>
    <row r="7" customHeight="1" ht="18.75">
      <c r="A7" s="12"/>
      <c r="B7" s="12"/>
      <c r="C7" s="12"/>
      <c r="D7" s="12"/>
      <c r="E7" s="12"/>
      <c r="F7" s="12"/>
      <c r="G7" s="12"/>
      <c r="H7" s="82"/>
      <c r="I7" s="82"/>
      <c r="J7" s="12"/>
      <c r="K7" s="12"/>
      <c r="L7" s="12"/>
      <c r="M7" s="33"/>
      <c r="N7" s="33"/>
      <c r="O7" s="12" t="s">
        <v>343</v>
      </c>
      <c r="P7" s="12" t="s">
        <v>480</v>
      </c>
      <c r="Q7" s="12" t="s">
        <v>481</v>
      </c>
      <c r="R7" s="12" t="s">
        <v>344</v>
      </c>
      <c r="S7" s="12" t="s">
        <v>345</v>
      </c>
      <c r="T7" s="33"/>
      <c r="U7" s="33"/>
      <c r="V7" s="12" t="s">
        <v>346</v>
      </c>
      <c r="W7" s="33"/>
      <c r="X7" s="33"/>
      <c r="Y7" s="12" t="s">
        <v>347</v>
      </c>
      <c r="Z7" s="12" t="s">
        <v>482</v>
      </c>
      <c r="AA7" s="12" t="s">
        <v>483</v>
      </c>
      <c r="AB7" s="12" t="s">
        <v>348</v>
      </c>
      <c r="AC7" s="12" t="s">
        <v>484</v>
      </c>
      <c r="AD7" s="12" t="s">
        <v>485</v>
      </c>
      <c r="AE7" s="12" t="s">
        <v>349</v>
      </c>
      <c r="AF7" s="12" t="s">
        <v>486</v>
      </c>
      <c r="AG7" s="12" t="s">
        <v>487</v>
      </c>
      <c r="AH7" s="33"/>
      <c r="AI7" s="12" t="s">
        <v>350</v>
      </c>
      <c r="AJ7" s="12" t="s">
        <v>488</v>
      </c>
      <c r="AK7" s="12" t="s">
        <v>489</v>
      </c>
      <c r="AL7" s="12" t="s">
        <v>351</v>
      </c>
      <c r="AM7" s="12" t="s">
        <v>490</v>
      </c>
      <c r="AN7" s="12" t="s">
        <v>491</v>
      </c>
      <c r="AO7" s="12" t="s">
        <v>348</v>
      </c>
      <c r="AP7" s="12" t="s">
        <v>484</v>
      </c>
      <c r="AQ7" s="12" t="s">
        <v>485</v>
      </c>
      <c r="AR7" s="12" t="s">
        <v>349</v>
      </c>
      <c r="AS7" s="12" t="s">
        <v>486</v>
      </c>
      <c r="AT7" s="12" t="s">
        <v>487</v>
      </c>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169"/>
    </row>
    <row r="8" customHeight="1" ht="18.75">
      <c r="A8" s="117" t="s">
        <v>10</v>
      </c>
      <c r="B8" s="225"/>
      <c r="C8" s="225"/>
      <c r="D8" s="225"/>
      <c r="E8" s="225"/>
      <c r="F8" s="225"/>
      <c r="G8" s="117"/>
      <c r="H8" s="117"/>
      <c r="I8" s="130"/>
      <c r="J8" s="130"/>
      <c r="K8" s="130"/>
      <c r="L8" s="130"/>
      <c r="M8" s="226"/>
      <c r="N8" s="226"/>
      <c r="O8" s="226"/>
      <c r="P8" s="226"/>
      <c r="Q8" s="226"/>
      <c r="R8" s="226"/>
      <c r="S8" s="227" t="s">
        <v>352</v>
      </c>
      <c r="T8" s="227" t="s">
        <v>492</v>
      </c>
      <c r="U8" s="227" t="s">
        <v>493</v>
      </c>
      <c r="V8" s="227" t="s">
        <v>353</v>
      </c>
      <c r="W8" s="227" t="s">
        <v>494</v>
      </c>
      <c r="X8" s="227" t="s">
        <v>495</v>
      </c>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199"/>
    </row>
    <row r="9" customHeight="1" ht="18.75">
      <c r="A9" s="183" t="s">
        <v>10</v>
      </c>
      <c r="B9" s="225"/>
      <c r="C9" s="225"/>
      <c r="D9" s="225"/>
      <c r="E9" s="225"/>
      <c r="F9" s="225"/>
      <c r="G9" s="117"/>
      <c r="H9" s="153"/>
      <c r="I9" s="156"/>
      <c r="J9" s="130"/>
      <c r="K9" s="130"/>
      <c r="L9" s="130"/>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228"/>
      <c r="CC9" s="199"/>
    </row>
    <row r="10" customHeight="1" ht="18.75">
      <c r="A10" s="33"/>
      <c r="B10" s="33"/>
      <c r="C10" s="33"/>
      <c r="D10" s="33"/>
      <c r="E10" s="33"/>
      <c r="F10" s="33"/>
      <c r="G10" s="33"/>
      <c r="H10" s="33"/>
      <c r="I10" s="33"/>
      <c r="J10" s="33"/>
      <c r="K10" s="33"/>
      <c r="L10" s="33"/>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82"/>
      <c r="CC10" s="229"/>
    </row>
    <row r="11" customHeight="1" ht="7.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
    </row>
  </sheetData>
  <mergeCells count="103">
    <mergeCell ref="A9:L9"/>
    <mergeCell ref="H4:I4"/>
    <mergeCell ref="A4:C4"/>
    <mergeCell ref="A5:A8"/>
    <mergeCell ref="B5:B8"/>
    <mergeCell ref="C5:C8"/>
    <mergeCell ref="D4:D8"/>
    <mergeCell ref="E4:E8"/>
    <mergeCell ref="F4:F8"/>
    <mergeCell ref="G4:G8"/>
    <mergeCell ref="H5:H8"/>
    <mergeCell ref="I5:I8"/>
    <mergeCell ref="J4:J8"/>
    <mergeCell ref="K4:K8"/>
    <mergeCell ref="L4:L8"/>
    <mergeCell ref="M4:CA4"/>
    <mergeCell ref="M5:M8"/>
    <mergeCell ref="N6:N8"/>
    <mergeCell ref="N5:AG5"/>
    <mergeCell ref="O6:Q6"/>
    <mergeCell ref="O7:O8"/>
    <mergeCell ref="P7:P8"/>
    <mergeCell ref="Q7:Q8"/>
    <mergeCell ref="R6:X6"/>
    <mergeCell ref="R7:R8"/>
    <mergeCell ref="S7:U7"/>
    <mergeCell ref="V7:X7"/>
    <mergeCell ref="Y6:AA6"/>
    <mergeCell ref="Y7:Y8"/>
    <mergeCell ref="Z7:Z8"/>
    <mergeCell ref="AA7:AA8"/>
    <mergeCell ref="AB6:AD6"/>
    <mergeCell ref="AE6:AG6"/>
    <mergeCell ref="AB7:AB8"/>
    <mergeCell ref="AC7:AC8"/>
    <mergeCell ref="AD7:AD8"/>
    <mergeCell ref="AE7:AE8"/>
    <mergeCell ref="AF7:AF8"/>
    <mergeCell ref="AG7:AG8"/>
    <mergeCell ref="AH5:AT5"/>
    <mergeCell ref="AH6:AH8"/>
    <mergeCell ref="AI6:AK6"/>
    <mergeCell ref="AL6:AN6"/>
    <mergeCell ref="AO6:AQ6"/>
    <mergeCell ref="AR6:AT6"/>
    <mergeCell ref="AI7:AI8"/>
    <mergeCell ref="AJ7:AJ8"/>
    <mergeCell ref="AK7:AK8"/>
    <mergeCell ref="AL7:AL8"/>
    <mergeCell ref="AM7:AM8"/>
    <mergeCell ref="AN7:AN8"/>
    <mergeCell ref="AO7:AO8"/>
    <mergeCell ref="AP7:AP8"/>
    <mergeCell ref="AQ7:AQ8"/>
    <mergeCell ref="AR7:AR8"/>
    <mergeCell ref="AS7:AS8"/>
    <mergeCell ref="AT7:AT8"/>
    <mergeCell ref="AU5:AW5"/>
    <mergeCell ref="AU6:AU8"/>
    <mergeCell ref="AV6:AV8"/>
    <mergeCell ref="AW6:AW8"/>
    <mergeCell ref="AX5:AZ5"/>
    <mergeCell ref="AX6:AX8"/>
    <mergeCell ref="AY6:AY8"/>
    <mergeCell ref="AZ6:AZ8"/>
    <mergeCell ref="BA5:BC5"/>
    <mergeCell ref="BA6:BA8"/>
    <mergeCell ref="BB6:BB8"/>
    <mergeCell ref="BC6:BC8"/>
    <mergeCell ref="BD5:BF5"/>
    <mergeCell ref="BD6:BD8"/>
    <mergeCell ref="BE6:BE8"/>
    <mergeCell ref="BF6:BF8"/>
    <mergeCell ref="BG5:BI5"/>
    <mergeCell ref="BG6:BG8"/>
    <mergeCell ref="BH6:BH8"/>
    <mergeCell ref="BI6:BI8"/>
    <mergeCell ref="BJ5:BL5"/>
    <mergeCell ref="BJ6:BJ8"/>
    <mergeCell ref="BK6:BK8"/>
    <mergeCell ref="BL6:BL8"/>
    <mergeCell ref="BM5:BO5"/>
    <mergeCell ref="BM6:BM8"/>
    <mergeCell ref="BN6:BN8"/>
    <mergeCell ref="BO6:BO8"/>
    <mergeCell ref="BP5:BR5"/>
    <mergeCell ref="BP6:BP8"/>
    <mergeCell ref="BQ6:BQ8"/>
    <mergeCell ref="BR6:BR8"/>
    <mergeCell ref="BS5:BU5"/>
    <mergeCell ref="BV5:BX5"/>
    <mergeCell ref="BY5:CA5"/>
    <mergeCell ref="BS6:BS8"/>
    <mergeCell ref="BT6:BT8"/>
    <mergeCell ref="BU6:BU8"/>
    <mergeCell ref="BV6:BV8"/>
    <mergeCell ref="BW6:BW8"/>
    <mergeCell ref="BX6:BX8"/>
    <mergeCell ref="BY6:BY8"/>
    <mergeCell ref="BZ6:BZ8"/>
    <mergeCell ref="CA6:CA8"/>
    <mergeCell ref="CB4:CB8"/>
    <mergeCell ref="A2:CB2"/>
  </mergeCells>
  <phoneticPr type="noConversion" fontId="1"/>
  <printOptions verticalCentered="0" horizontalCentered="1"/>
  <pageMargins left="0.56655118" right="0.36970079" top="0.56655118" bottom="0.56655118" footer="0.3" header="0.3"/>
  <pageSetup orientation="portrait" scale="100" paperSize="9"/>
  <headerFooter>
    <oddFooter>&amp;C第&amp;P页, 共&amp;N页</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8.75" max="1" min="1"/>
    <col customWidth="1" width="22.375" max="2" min="2"/>
    <col customWidth="1" width="5.5" max="3" min="3"/>
    <col customWidth="1" width="5.5" max="4" min="4"/>
    <col customWidth="1" width="5.5" max="5" min="5"/>
    <col customWidth="1" width="5.5" max="6" min="6"/>
    <col customWidth="1" width="5.5" max="7" min="7"/>
    <col customWidth="1" width="5.5" max="8" min="8"/>
    <col customWidth="1" width="5.5" max="9" min="9"/>
    <col customWidth="1" width="5.5" max="10" min="10"/>
    <col customWidth="1" width="5.5" max="11" min="11"/>
    <col customWidth="1" width="5.5" max="12" min="12"/>
    <col customWidth="1" width="5.5" max="13" min="13"/>
    <col customWidth="1" width="5.5" max="14" min="14"/>
    <col customWidth="1" width="5.5" max="15" min="15"/>
    <col customWidth="1" width="5.5" max="16" min="16"/>
    <col customWidth="1" width="5.5" max="17" min="17"/>
    <col customWidth="1" width="5.5" max="18" min="18"/>
    <col customWidth="1" width="5.5" max="19" min="19"/>
    <col customWidth="1" width="5.5" max="20" min="20"/>
    <col customWidth="1" width="5.5" max="21" min="21"/>
    <col customWidth="1" width="5.5" max="22" min="22"/>
    <col customWidth="1" width="5.5" max="23" min="23"/>
    <col customWidth="1" width="5.5" max="24" min="24"/>
    <col customWidth="1" width="5.25" max="25" min="25"/>
    <col customWidth="1" width="5.5" max="26" min="26"/>
    <col customWidth="1" width="5.5" max="27" min="27"/>
    <col customWidth="1" width="5.5" max="28" min="28"/>
    <col customWidth="1" width="5.5" max="29" min="29"/>
    <col customWidth="1" width="4.875" max="30" min="30"/>
    <col customWidth="1" width="5.5" max="31" min="31"/>
    <col customWidth="1" width="5.5" max="32" min="32"/>
    <col customWidth="1" width="5.5" max="33" min="33"/>
    <col customWidth="1" width="5.5" max="34" min="34"/>
    <col customWidth="1" width="5.5" max="35" min="35"/>
    <col customWidth="1" width="5.5" max="36" min="36"/>
    <col customWidth="1" width="7.125" max="37" min="37"/>
    <col customWidth="1" width="14.25" max="38" min="38"/>
    <col customWidth="1" width="6.875" max="39" min="39"/>
    <col customWidth="1" width="6.875" max="40" min="40"/>
    <col customWidth="1" width="1.25" max="41" min="41"/>
    <col customWidth="1" width="1.25" max="42" min="42"/>
    <col customWidth="1" width="1.25" max="43" min="43"/>
  </cols>
  <sheetData>
    <row r="1" customHeight="1" ht="21">
      <c r="A1" s="134"/>
      <c r="B1" s="134"/>
      <c r="C1" s="134"/>
      <c r="D1" s="134"/>
      <c r="E1" s="134"/>
      <c r="F1" s="134"/>
      <c r="G1" s="134"/>
      <c r="H1" s="134"/>
      <c r="I1" s="134"/>
      <c r="J1" s="134"/>
      <c r="K1" s="134"/>
      <c r="L1" s="134"/>
      <c r="M1" s="134"/>
      <c r="N1" s="134"/>
      <c r="O1" s="134"/>
      <c r="P1" s="134"/>
      <c r="Q1" s="134"/>
      <c r="R1" s="134"/>
      <c r="S1" s="134"/>
      <c r="T1" s="134"/>
      <c r="U1" s="1"/>
      <c r="V1" s="1"/>
      <c r="W1" s="134"/>
      <c r="X1" s="134"/>
      <c r="Y1" s="134"/>
      <c r="Z1" s="134"/>
      <c r="AA1" s="134"/>
      <c r="AB1" s="134"/>
      <c r="AC1" s="134"/>
      <c r="AD1" s="134"/>
      <c r="AE1" s="134"/>
      <c r="AF1" s="134"/>
      <c r="AG1" s="134"/>
      <c r="AH1" s="134"/>
      <c r="AI1" s="134"/>
      <c r="AJ1" s="134"/>
      <c r="AK1" s="134"/>
      <c r="AL1" s="135"/>
      <c r="AM1" s="1"/>
      <c r="AN1" s="1"/>
      <c r="AO1" s="1"/>
      <c r="AP1" s="1"/>
      <c r="AQ1" s="1"/>
    </row>
    <row r="2" customHeight="1" ht="24">
      <c r="A2" s="70" t="s">
        <v>496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230"/>
      <c r="AN2" s="230"/>
      <c r="AO2" s="1"/>
      <c r="AP2" s="1"/>
      <c r="AQ2" s="1"/>
    </row>
    <row r="3" customHeight="1" ht="20.25">
      <c r="A3" s="11"/>
      <c r="B3" s="11"/>
      <c r="C3" s="11"/>
      <c r="D3" s="11"/>
      <c r="E3" s="11"/>
      <c r="F3" s="11"/>
      <c r="G3" s="11"/>
      <c r="H3" s="215"/>
      <c r="I3" s="215"/>
      <c r="J3" s="215"/>
      <c r="K3" s="215"/>
      <c r="L3" s="215"/>
      <c r="M3" s="215"/>
      <c r="N3" s="215"/>
      <c r="O3" s="215"/>
      <c r="P3" s="215"/>
      <c r="Q3" s="215"/>
      <c r="R3" s="215"/>
      <c r="S3" s="215"/>
      <c r="T3" s="215"/>
      <c r="U3" s="25"/>
      <c r="V3" s="25"/>
      <c r="W3" s="215"/>
      <c r="X3" s="215"/>
      <c r="Y3" s="215"/>
      <c r="Z3" s="215"/>
      <c r="AA3" s="215"/>
      <c r="AB3" s="215"/>
      <c r="AC3" s="215"/>
      <c r="AD3" s="224"/>
      <c r="AE3" s="224"/>
      <c r="AF3" s="224"/>
      <c r="AG3" s="224"/>
      <c r="AH3" s="224"/>
      <c r="AI3" s="224"/>
      <c r="AJ3" s="224"/>
      <c r="AK3" s="224"/>
      <c r="AL3" s="27" t="s">
        <v>497</v>
      </c>
      <c r="AM3" s="1"/>
      <c r="AN3" s="1"/>
      <c r="AO3" s="1"/>
      <c r="AP3" s="1"/>
      <c r="AQ3" s="1"/>
    </row>
    <row r="4" customHeight="1" ht="18">
      <c r="A4" s="12" t="s">
        <v>94</v>
      </c>
      <c r="B4" s="12" t="s">
        <v>95</v>
      </c>
      <c r="C4" s="12" t="s">
        <v>498</v>
      </c>
      <c r="D4" s="12"/>
      <c r="E4" s="12"/>
      <c r="F4" s="12"/>
      <c r="G4" s="12"/>
      <c r="H4" s="12"/>
      <c r="I4" s="12"/>
      <c r="J4" s="12"/>
      <c r="K4" s="12" t="s">
        <v>499</v>
      </c>
      <c r="L4" s="12" t="s">
        <v>500</v>
      </c>
      <c r="M4" s="12"/>
      <c r="N4" s="12"/>
      <c r="O4" s="12"/>
      <c r="P4" s="12"/>
      <c r="Q4" s="12"/>
      <c r="R4" s="12"/>
      <c r="S4" s="12"/>
      <c r="T4" s="12"/>
      <c r="U4" s="82" t="s">
        <v>501</v>
      </c>
      <c r="V4" s="29" t="s">
        <v>502</v>
      </c>
      <c r="W4" s="30"/>
      <c r="X4" s="30"/>
      <c r="Y4" s="30"/>
      <c r="Z4" s="30"/>
      <c r="AA4" s="30"/>
      <c r="AB4" s="30"/>
      <c r="AC4" s="30"/>
      <c r="AD4" s="30"/>
      <c r="AE4" s="30"/>
      <c r="AF4" s="30"/>
      <c r="AG4" s="31"/>
      <c r="AH4" s="12" t="s">
        <v>209</v>
      </c>
      <c r="AI4" s="12"/>
      <c r="AJ4" s="12"/>
      <c r="AK4" s="12"/>
      <c r="AL4" s="12"/>
      <c r="AM4" s="169"/>
      <c r="AN4" s="1"/>
      <c r="AO4" s="1"/>
      <c r="AP4" s="1"/>
      <c r="AQ4" s="1"/>
    </row>
    <row r="5" customHeight="1" ht="18">
      <c r="A5" s="12"/>
      <c r="B5" s="12"/>
      <c r="C5" s="12" t="s">
        <v>10</v>
      </c>
      <c r="D5" s="12" t="s">
        <v>503</v>
      </c>
      <c r="E5" s="12" t="s">
        <v>504</v>
      </c>
      <c r="F5" s="12" t="s">
        <v>505</v>
      </c>
      <c r="G5" s="12" t="s">
        <v>506</v>
      </c>
      <c r="H5" s="12"/>
      <c r="I5" s="12"/>
      <c r="J5" s="12"/>
      <c r="K5" s="12"/>
      <c r="L5" s="12" t="s">
        <v>507</v>
      </c>
      <c r="M5" s="12" t="s">
        <v>508</v>
      </c>
      <c r="N5" s="12"/>
      <c r="O5" s="12"/>
      <c r="P5" s="12"/>
      <c r="Q5" s="12" t="s">
        <v>509</v>
      </c>
      <c r="R5" s="12"/>
      <c r="S5" s="12"/>
      <c r="T5" s="12"/>
      <c r="U5" s="82"/>
      <c r="V5" s="82" t="s">
        <v>10</v>
      </c>
      <c r="W5" s="12" t="s">
        <v>510</v>
      </c>
      <c r="X5" s="12"/>
      <c r="Y5" s="12"/>
      <c r="Z5" s="12"/>
      <c r="AA5" s="12"/>
      <c r="AB5" s="12" t="s">
        <v>511</v>
      </c>
      <c r="AC5" s="12"/>
      <c r="AD5" s="12"/>
      <c r="AE5" s="12"/>
      <c r="AF5" s="12"/>
      <c r="AG5" s="45" t="s">
        <v>512</v>
      </c>
      <c r="AH5" s="12" t="s">
        <v>513</v>
      </c>
      <c r="AI5" s="12" t="s">
        <v>514</v>
      </c>
      <c r="AJ5" s="12" t="s">
        <v>515</v>
      </c>
      <c r="AK5" s="12" t="s">
        <v>516</v>
      </c>
      <c r="AL5" s="12" t="s">
        <v>517</v>
      </c>
      <c r="AM5" s="169"/>
      <c r="AN5" s="1"/>
      <c r="AO5" s="1"/>
      <c r="AP5" s="1"/>
      <c r="AQ5" s="1"/>
    </row>
    <row r="6" customHeight="1" ht="25.5">
      <c r="A6" s="12"/>
      <c r="B6" s="12"/>
      <c r="C6" s="12"/>
      <c r="D6" s="12"/>
      <c r="E6" s="12"/>
      <c r="F6" s="12"/>
      <c r="G6" s="12" t="s">
        <v>105</v>
      </c>
      <c r="H6" s="12" t="s">
        <v>518</v>
      </c>
      <c r="I6" s="12" t="s">
        <v>519</v>
      </c>
      <c r="J6" s="12" t="s">
        <v>520</v>
      </c>
      <c r="K6" s="12"/>
      <c r="L6" s="12"/>
      <c r="M6" s="12" t="s">
        <v>521</v>
      </c>
      <c r="N6" s="12" t="s">
        <v>522</v>
      </c>
      <c r="O6" s="16" t="s">
        <v>523</v>
      </c>
      <c r="P6" s="12" t="s">
        <v>524</v>
      </c>
      <c r="Q6" s="12" t="s">
        <v>105</v>
      </c>
      <c r="R6" s="12" t="s">
        <v>525</v>
      </c>
      <c r="S6" s="12" t="s">
        <v>526</v>
      </c>
      <c r="T6" s="12" t="s">
        <v>527</v>
      </c>
      <c r="U6" s="82"/>
      <c r="V6" s="82"/>
      <c r="W6" s="12" t="s">
        <v>105</v>
      </c>
      <c r="X6" s="12" t="s">
        <v>528</v>
      </c>
      <c r="Y6" s="12" t="s">
        <v>525</v>
      </c>
      <c r="Z6" s="12" t="s">
        <v>526</v>
      </c>
      <c r="AA6" s="12" t="s">
        <v>529</v>
      </c>
      <c r="AB6" s="12" t="s">
        <v>105</v>
      </c>
      <c r="AC6" s="12" t="s">
        <v>530</v>
      </c>
      <c r="AD6" s="12" t="s">
        <v>525</v>
      </c>
      <c r="AE6" s="12" t="s">
        <v>526</v>
      </c>
      <c r="AF6" s="12" t="s">
        <v>529</v>
      </c>
      <c r="AG6" s="85"/>
      <c r="AH6" s="12"/>
      <c r="AI6" s="12"/>
      <c r="AJ6" s="12"/>
      <c r="AK6" s="12"/>
      <c r="AL6" s="12"/>
      <c r="AM6" s="169"/>
      <c r="AN6" s="1"/>
      <c r="AO6" s="1"/>
      <c r="AP6" s="1"/>
      <c r="AQ6" s="1"/>
    </row>
    <row r="7" customHeight="1" ht="18.75">
      <c r="A7" s="183" t="s">
        <v>10</v>
      </c>
      <c r="B7" s="183"/>
      <c r="C7" s="231">
        <v>68</v>
      </c>
      <c r="D7" s="231"/>
      <c r="E7" s="231"/>
      <c r="F7" s="231"/>
      <c r="G7" s="231">
        <v>68</v>
      </c>
      <c r="H7" s="231">
        <v>68</v>
      </c>
      <c r="I7" s="231"/>
      <c r="J7" s="231"/>
      <c r="K7" s="231">
        <v>107</v>
      </c>
      <c r="L7" s="231">
        <v>88</v>
      </c>
      <c r="M7" s="231"/>
      <c r="N7" s="231"/>
      <c r="O7" s="231"/>
      <c r="P7" s="231"/>
      <c r="Q7" s="231">
        <v>88</v>
      </c>
      <c r="R7" s="231">
        <v>88</v>
      </c>
      <c r="S7" s="231"/>
      <c r="T7" s="231"/>
      <c r="U7" s="231"/>
      <c r="V7" s="231">
        <v>19</v>
      </c>
      <c r="W7" s="231"/>
      <c r="X7" s="231"/>
      <c r="Y7" s="231"/>
      <c r="Z7" s="231"/>
      <c r="AA7" s="231"/>
      <c r="AB7" s="231">
        <v>19</v>
      </c>
      <c r="AC7" s="231"/>
      <c r="AD7" s="231">
        <v>19</v>
      </c>
      <c r="AE7" s="231"/>
      <c r="AF7" s="231"/>
      <c r="AG7" s="231"/>
      <c r="AH7" s="231"/>
      <c r="AI7" s="231"/>
      <c r="AJ7" s="231"/>
      <c r="AK7" s="231"/>
      <c r="AL7" s="231"/>
      <c r="AM7" s="232"/>
      <c r="AN7" s="233"/>
      <c r="AO7" s="233"/>
      <c r="AP7" s="233"/>
      <c r="AQ7" s="233"/>
    </row>
    <row r="8" customHeight="1" ht="18.75">
      <c r="A8" s="16" t="s">
        <v>111</v>
      </c>
      <c r="B8" s="16" t="s">
        <v>112</v>
      </c>
      <c r="C8" s="234">
        <v>68</v>
      </c>
      <c r="D8" s="234"/>
      <c r="E8" s="234"/>
      <c r="F8" s="234"/>
      <c r="G8" s="234">
        <v>68</v>
      </c>
      <c r="H8" s="234">
        <v>68</v>
      </c>
      <c r="I8" s="234"/>
      <c r="J8" s="234"/>
      <c r="K8" s="234">
        <v>107</v>
      </c>
      <c r="L8" s="234">
        <v>88</v>
      </c>
      <c r="M8" s="234"/>
      <c r="N8" s="234"/>
      <c r="O8" s="234"/>
      <c r="P8" s="234"/>
      <c r="Q8" s="234">
        <v>88</v>
      </c>
      <c r="R8" s="234">
        <v>88</v>
      </c>
      <c r="S8" s="234"/>
      <c r="T8" s="234"/>
      <c r="U8" s="234"/>
      <c r="V8" s="234">
        <v>19</v>
      </c>
      <c r="W8" s="234"/>
      <c r="X8" s="234"/>
      <c r="Y8" s="234"/>
      <c r="Z8" s="234"/>
      <c r="AA8" s="234"/>
      <c r="AB8" s="234">
        <v>19</v>
      </c>
      <c r="AC8" s="234"/>
      <c r="AD8" s="234">
        <v>19</v>
      </c>
      <c r="AE8" s="234"/>
      <c r="AF8" s="234"/>
      <c r="AG8" s="234"/>
      <c r="AH8" s="234"/>
      <c r="AI8" s="234"/>
      <c r="AJ8" s="234"/>
      <c r="AK8" s="234"/>
      <c r="AL8" s="234"/>
      <c r="AM8" s="235"/>
      <c r="AN8" s="236"/>
      <c r="AO8" s="237"/>
      <c r="AP8" s="237"/>
      <c r="AQ8" s="237"/>
    </row>
    <row r="9" customHeight="1" ht="7.5">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
      <c r="AN9" s="1"/>
      <c r="AO9" s="1"/>
      <c r="AP9" s="1"/>
      <c r="AQ9" s="1"/>
    </row>
  </sheetData>
  <mergeCells count="28">
    <mergeCell ref="AL5:AL6"/>
    <mergeCell ref="AK5:AK6"/>
    <mergeCell ref="F5:F6"/>
    <mergeCell ref="E5:E6"/>
    <mergeCell ref="AJ5:AJ6"/>
    <mergeCell ref="V5:V6"/>
    <mergeCell ref="AH5:AH6"/>
    <mergeCell ref="AI5:AI6"/>
    <mergeCell ref="AG5:AG6"/>
    <mergeCell ref="A3:G3"/>
    <mergeCell ref="U4:U6"/>
    <mergeCell ref="A4:A6"/>
    <mergeCell ref="B4:B6"/>
    <mergeCell ref="C5:C6"/>
    <mergeCell ref="D5:D6"/>
    <mergeCell ref="A2:AL2"/>
    <mergeCell ref="C4:J4"/>
    <mergeCell ref="G5:J5"/>
    <mergeCell ref="Q5:T5"/>
    <mergeCell ref="V4:AG4"/>
    <mergeCell ref="W5:AA5"/>
    <mergeCell ref="AB5:AF5"/>
    <mergeCell ref="AH4:AL4"/>
    <mergeCell ref="L4:T4"/>
    <mergeCell ref="K4:K6"/>
    <mergeCell ref="M5:P5"/>
    <mergeCell ref="L5:L6"/>
    <mergeCell ref="A7:B7"/>
  </mergeCells>
  <phoneticPr type="noConversion" fontId="1"/>
  <printOptions verticalCentered="0" horizontalCentered="1"/>
  <pageMargins left="0.44844094" right="0.25159055" top="0.56655118" bottom="0.68466142" footer="0.3" header="0.3"/>
  <pageSetup orientation="portrait" scale="100" paperSize="9"/>
  <headerFooter>
    <oddFooter>&amp;C第&amp;P页, 共&amp;N页</oddFooter>
  </headerFooter>
  <ignoredErrors>
    <ignoredError sqref="A8" numberStoredAsText="1"/>
  </ignoredErrors>
</worksheet>
</file>

<file path=xl/worksheets/sheet27.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9.5" max="1" min="1"/>
    <col customWidth="1" width="17.125" max="2" min="2"/>
    <col customWidth="1" width="10.875" max="3" min="3"/>
    <col customWidth="1" width="10.875" max="4" min="4"/>
    <col customWidth="1" width="10.875" max="5" min="5"/>
    <col customWidth="1" width="10.875" max="6" min="6"/>
    <col customWidth="1" width="13" max="7" min="7"/>
    <col customWidth="1" width="10.875" max="8" min="8"/>
    <col customWidth="1" width="10.875" max="9" min="9"/>
    <col customWidth="1" width="10.875" max="10" min="10"/>
    <col customWidth="1" width="10.875" max="11" min="11"/>
    <col customWidth="1" width="10.875" max="12" min="12"/>
    <col customWidth="1" width="10.875" max="13" min="13"/>
    <col customWidth="1" width="1.25" max="14" min="14"/>
  </cols>
  <sheetData>
    <row r="1" customHeight="1" ht="20.25">
      <c r="A1" s="134"/>
      <c r="B1" s="134"/>
      <c r="C1" s="134"/>
      <c r="D1" s="134"/>
      <c r="E1" s="134"/>
      <c r="F1" s="1"/>
      <c r="G1" s="1"/>
      <c r="H1" s="1"/>
      <c r="I1" s="1"/>
      <c r="J1" s="1"/>
      <c r="K1" s="134"/>
      <c r="L1" s="134"/>
      <c r="M1" s="21"/>
      <c r="N1" s="1"/>
    </row>
    <row r="2" customHeight="1" ht="24.75">
      <c r="A2" s="70" t="s">
        <v>496</v>
      </c>
      <c r="B2" s="7"/>
      <c r="C2" s="7"/>
      <c r="D2" s="7"/>
      <c r="E2" s="7"/>
      <c r="F2" s="24"/>
      <c r="G2" s="24"/>
      <c r="H2" s="24"/>
      <c r="I2" s="24"/>
      <c r="J2" s="24"/>
      <c r="K2" s="7"/>
      <c r="L2" s="7"/>
      <c r="M2" s="24"/>
      <c r="N2" s="1"/>
    </row>
    <row r="3" customHeight="1" ht="19.5">
      <c r="A3" s="11"/>
      <c r="B3" s="11"/>
      <c r="C3" s="11"/>
      <c r="D3" s="11"/>
      <c r="E3" s="215"/>
      <c r="F3" s="215"/>
      <c r="G3" s="215"/>
      <c r="H3" s="215"/>
      <c r="I3" s="215"/>
      <c r="J3" s="215"/>
      <c r="K3" s="215"/>
      <c r="L3" s="215"/>
      <c r="M3" s="27" t="s">
        <v>531</v>
      </c>
      <c r="N3" s="1"/>
    </row>
    <row r="4" customHeight="1" ht="18">
      <c r="A4" s="12" t="s">
        <v>94</v>
      </c>
      <c r="B4" s="12" t="s">
        <v>95</v>
      </c>
      <c r="C4" s="12" t="s">
        <v>532</v>
      </c>
      <c r="D4" s="12"/>
      <c r="E4" s="12"/>
      <c r="F4" s="12" t="s">
        <v>533</v>
      </c>
      <c r="G4" s="12"/>
      <c r="H4" s="29" t="s">
        <v>534</v>
      </c>
      <c r="I4" s="31"/>
      <c r="J4" s="12" t="s">
        <v>535</v>
      </c>
      <c r="K4" s="12" t="s">
        <v>536</v>
      </c>
      <c r="L4" s="12" t="s">
        <v>537</v>
      </c>
      <c r="M4" s="12" t="s">
        <v>538</v>
      </c>
      <c r="N4" s="169"/>
    </row>
    <row r="5" customHeight="1" ht="18">
      <c r="A5" s="12"/>
      <c r="B5" s="12"/>
      <c r="C5" s="12" t="s">
        <v>539</v>
      </c>
      <c r="D5" s="12" t="s">
        <v>540</v>
      </c>
      <c r="E5" s="12" t="s">
        <v>541</v>
      </c>
      <c r="F5" s="12" t="s">
        <v>542</v>
      </c>
      <c r="G5" s="12" t="s">
        <v>543</v>
      </c>
      <c r="H5" s="12" t="s">
        <v>544</v>
      </c>
      <c r="I5" s="12" t="s">
        <v>545</v>
      </c>
      <c r="J5" s="12"/>
      <c r="K5" s="12"/>
      <c r="L5" s="12"/>
      <c r="M5" s="12"/>
      <c r="N5" s="169"/>
    </row>
    <row r="6" customHeight="1" ht="18">
      <c r="A6" s="12"/>
      <c r="B6" s="12"/>
      <c r="C6" s="12"/>
      <c r="D6" s="12"/>
      <c r="E6" s="12"/>
      <c r="F6" s="12"/>
      <c r="G6" s="12"/>
      <c r="H6" s="12"/>
      <c r="I6" s="12"/>
      <c r="J6" s="12"/>
      <c r="K6" s="12"/>
      <c r="L6" s="12"/>
      <c r="M6" s="12"/>
      <c r="N6" s="169"/>
    </row>
    <row r="7" customHeight="1" ht="18">
      <c r="A7" s="183" t="s">
        <v>10</v>
      </c>
      <c r="B7" s="183"/>
      <c r="C7" s="231"/>
      <c r="D7" s="231">
        <v>3</v>
      </c>
      <c r="E7" s="231"/>
      <c r="F7" s="231"/>
      <c r="G7" s="231">
        <v>5</v>
      </c>
      <c r="H7" s="231"/>
      <c r="I7" s="231"/>
      <c r="J7" s="231"/>
      <c r="K7" s="231">
        <v>17</v>
      </c>
      <c r="L7" s="231">
        <v>4</v>
      </c>
      <c r="M7" s="231">
        <v>1</v>
      </c>
      <c r="N7" s="232"/>
    </row>
    <row r="8" customHeight="1" ht="18">
      <c r="A8" s="16" t="s">
        <v>111</v>
      </c>
      <c r="B8" s="16" t="s">
        <v>112</v>
      </c>
      <c r="C8" s="102" t="s">
        <v>161</v>
      </c>
      <c r="D8" s="102" t="s">
        <v>546</v>
      </c>
      <c r="E8" s="102" t="s">
        <v>161</v>
      </c>
      <c r="F8" s="102" t="s">
        <v>161</v>
      </c>
      <c r="G8" s="102" t="s">
        <v>547</v>
      </c>
      <c r="H8" s="102" t="s">
        <v>161</v>
      </c>
      <c r="I8" s="102" t="s">
        <v>161</v>
      </c>
      <c r="J8" s="102" t="s">
        <v>161</v>
      </c>
      <c r="K8" s="102" t="s">
        <v>372</v>
      </c>
      <c r="L8" s="102" t="s">
        <v>548</v>
      </c>
      <c r="M8" s="102" t="s">
        <v>549</v>
      </c>
      <c r="N8" s="238"/>
    </row>
    <row r="9" customHeight="1" ht="7.5">
      <c r="A9" s="186"/>
      <c r="B9" s="186"/>
      <c r="C9" s="186"/>
      <c r="D9" s="186"/>
      <c r="E9" s="186"/>
      <c r="F9" s="186"/>
      <c r="G9" s="186"/>
      <c r="H9" s="186"/>
      <c r="I9" s="186"/>
      <c r="J9" s="186"/>
      <c r="K9" s="186"/>
      <c r="L9" s="186"/>
      <c r="M9" s="186"/>
      <c r="N9" s="186"/>
    </row>
  </sheetData>
  <mergeCells count="19">
    <mergeCell ref="M4:M6"/>
    <mergeCell ref="K4:K6"/>
    <mergeCell ref="G5:G6"/>
    <mergeCell ref="F5:F6"/>
    <mergeCell ref="L4:L6"/>
    <mergeCell ref="H5:H6"/>
    <mergeCell ref="I5:I6"/>
    <mergeCell ref="J4:J6"/>
    <mergeCell ref="A4:A6"/>
    <mergeCell ref="B4:B6"/>
    <mergeCell ref="C5:C6"/>
    <mergeCell ref="A3:D3"/>
    <mergeCell ref="D5:D6"/>
    <mergeCell ref="E5:E6"/>
    <mergeCell ref="A2:M2"/>
    <mergeCell ref="C4:E4"/>
    <mergeCell ref="F4:G4"/>
    <mergeCell ref="H4:I4"/>
    <mergeCell ref="A7:B7"/>
  </mergeCells>
  <phoneticPr type="noConversion" fontId="1"/>
  <printOptions verticalCentered="0" horizontalCentered="1"/>
  <pageMargins left="0.92088189" right="0.76340157" top="0.56655118" bottom="0.56655118" footer="0.3" header="0.3"/>
  <pageSetup orientation="portrait" scale="100" paperSize="9"/>
  <headerFooter>
    <oddFooter>&amp;C第&amp;P页, 共&amp;N页</oddFooter>
  </headerFooter>
  <ignoredErrors>
    <ignoredError sqref="A8 C8 D8 E8 F8 G8 H8 I8 J8 K8 L8 M8" numberStoredAsText="1"/>
  </ignoredErrors>
</worksheet>
</file>

<file path=xl/worksheets/sheet28.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13" max="1" min="1"/>
    <col customWidth="1" width="25.75" max="2" min="2"/>
    <col customWidth="1" width="11.875" max="3" min="3"/>
    <col customWidth="1" width="12.125" max="4" min="4"/>
    <col customWidth="1" width="12.5" max="5" min="5"/>
    <col customWidth="1" width="12.5" max="6" min="6"/>
    <col customWidth="1" width="12.5" max="7" min="7"/>
    <col customWidth="1" width="12.5" max="8" min="8"/>
    <col customWidth="1" width="26.625" max="9" min="9"/>
  </cols>
  <sheetData>
    <row r="1" customHeight="1" ht="25.5">
      <c r="A1" s="239"/>
      <c r="B1" s="239"/>
      <c r="C1" s="239"/>
      <c r="D1" s="239"/>
      <c r="E1" s="239"/>
      <c r="F1" s="239"/>
      <c r="G1" s="239"/>
      <c r="H1" s="240"/>
      <c r="I1" s="241"/>
    </row>
    <row r="2" customHeight="1" ht="44.25">
      <c r="A2" s="242" t="s">
        <v>550</v>
      </c>
      <c r="B2" s="239"/>
      <c r="C2" s="239"/>
      <c r="D2" s="239"/>
      <c r="E2" s="239"/>
      <c r="F2" s="239"/>
      <c r="G2" s="239"/>
      <c r="H2" s="239"/>
      <c r="I2" s="241"/>
    </row>
    <row r="3" customHeight="1" ht="16.5">
      <c r="A3" s="243"/>
      <c r="B3" s="243"/>
      <c r="C3" s="243"/>
      <c r="D3" s="243"/>
      <c r="E3" s="243"/>
      <c r="F3" s="243"/>
      <c r="G3" s="243"/>
      <c r="H3" s="244" t="s">
        <v>5</v>
      </c>
      <c r="I3" s="241"/>
    </row>
    <row r="4" customHeight="1" ht="23.25">
      <c r="A4" s="245" t="s">
        <v>94</v>
      </c>
      <c r="B4" s="245" t="s">
        <v>95</v>
      </c>
      <c r="C4" s="245" t="s">
        <v>270</v>
      </c>
      <c r="D4" s="246" t="s">
        <v>551</v>
      </c>
      <c r="E4" s="247"/>
      <c r="F4" s="247"/>
      <c r="G4" s="248"/>
      <c r="H4" s="249" t="s">
        <v>552</v>
      </c>
      <c r="I4" s="250"/>
    </row>
    <row r="5" customHeight="1" ht="45.75">
      <c r="A5" s="251"/>
      <c r="B5" s="251"/>
      <c r="C5" s="251"/>
      <c r="D5" s="252" t="s">
        <v>10</v>
      </c>
      <c r="E5" s="252" t="s">
        <v>14</v>
      </c>
      <c r="F5" s="252" t="s">
        <v>15</v>
      </c>
      <c r="G5" s="252" t="s">
        <v>209</v>
      </c>
      <c r="H5" s="252" t="s">
        <v>209</v>
      </c>
      <c r="I5" s="250"/>
    </row>
    <row r="6" customHeight="1" ht="21">
      <c r="A6" s="253" t="s">
        <v>10</v>
      </c>
      <c r="B6" s="254" t="s">
        <v>553</v>
      </c>
      <c r="C6" s="255" t="s">
        <v>553</v>
      </c>
      <c r="D6" s="256"/>
      <c r="E6" s="256"/>
      <c r="F6" s="256"/>
      <c r="G6" s="256"/>
      <c r="H6" s="256"/>
      <c r="I6" s="257"/>
    </row>
    <row r="7" customHeight="1" ht="18.75">
      <c r="A7" s="258"/>
      <c r="B7" s="259"/>
      <c r="C7" s="260"/>
      <c r="D7" s="261"/>
      <c r="E7" s="261"/>
      <c r="F7" s="261"/>
      <c r="G7" s="261"/>
      <c r="H7" s="261"/>
      <c r="I7" s="262"/>
    </row>
    <row r="8" customHeight="1" ht="7.5">
      <c r="A8" s="263"/>
      <c r="B8" s="263"/>
      <c r="C8" s="263"/>
      <c r="D8" s="263"/>
      <c r="E8" s="263"/>
      <c r="F8" s="263"/>
      <c r="G8" s="263"/>
      <c r="H8" s="264"/>
      <c r="I8" s="265"/>
    </row>
    <row r="9" customHeight="1" ht="11.25">
      <c r="A9" s="241"/>
      <c r="B9" s="241"/>
      <c r="C9" s="241"/>
      <c r="D9" s="241"/>
      <c r="E9" s="241"/>
      <c r="F9" s="241"/>
      <c r="G9" s="241"/>
      <c r="H9" s="241"/>
      <c r="I9" s="241"/>
    </row>
  </sheetData>
  <mergeCells count="7">
    <mergeCell ref="A2:H2"/>
    <mergeCell ref="A4:A5"/>
    <mergeCell ref="B4:B5"/>
    <mergeCell ref="C4:C5"/>
    <mergeCell ref="D4:G4"/>
    <mergeCell ref="A6:C6"/>
    <mergeCell ref="H4:H5"/>
  </mergeCells>
  <phoneticPr type="noConversion" fontId="1"/>
  <printOptions verticalCentered="0" horizontalCentered="0"/>
  <pageMargins left="0.7240315" right="0.7240315" top="0.96025197" bottom="0.96025197" footer="0.3" header="0.3"/>
  <pageSetup orientation="portrait" scale="100" paperSize="9"/>
  <headerFooter>
    <oddFooter>&amp;C第&amp;P页, 共&amp;N页</oddFooter>
  </headerFooter>
</worksheet>
</file>

<file path=xl/worksheets/sheet29.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17.75" max="1" min="1"/>
    <col customWidth="1" width="18.75" max="2" min="2"/>
    <col customWidth="1" width="17.5" max="3" min="3"/>
    <col customWidth="1" width="10.625" max="4" min="4"/>
    <col customWidth="1" width="11" max="5" min="5"/>
    <col customWidth="1" width="11.125" max="6" min="6"/>
    <col customWidth="1" width="11.5" max="7" min="7"/>
    <col customWidth="1" width="11.375" max="8" min="8"/>
    <col customWidth="1" width="11.125" max="9" min="9"/>
    <col customWidth="1" width="11.125" max="10" min="10"/>
    <col customWidth="1" width="11" max="11" min="11"/>
    <col customWidth="1" width="12.5" max="12" min="12"/>
    <col customWidth="1" width="12.5" max="13" min="13"/>
    <col customWidth="1" width="12.5" max="14" min="14"/>
    <col customWidth="1" width="12.5" max="15" min="15"/>
    <col customWidth="1" width="12.5" max="16" min="16"/>
    <col customWidth="1" width="8.875" max="17" min="17"/>
    <col customWidth="1" width="11.75" max="18" min="18"/>
    <col customWidth="1" width="14.5" max="19" min="19"/>
    <col customWidth="1" width="11.75" max="20" min="20"/>
    <col customWidth="1" width="11.75" max="21" min="21"/>
    <col customWidth="1" width="11.75" max="22" min="22"/>
    <col customWidth="1" width="11.75" max="23" min="23"/>
    <col customWidth="1" width="11.75" max="24" min="24"/>
    <col customWidth="1" width="11.75" max="25" min="25"/>
    <col customWidth="1" width="11.75" max="26" min="26"/>
    <col customWidth="1" width="11.75" max="27" min="27"/>
    <col customWidth="1" width="11.75" max="28" min="28"/>
    <col customWidth="1" width="11.75" max="29" min="29"/>
    <col customWidth="1" width="11.75" max="30" min="30"/>
    <col customWidth="1" width="11.75" max="31" min="31"/>
    <col customWidth="1" width="11" max="32" min="32"/>
    <col customWidth="1" width="8.875" max="33" min="33"/>
    <col customWidth="1" width="17.5" max="34" min="34"/>
  </cols>
  <sheetData>
    <row r="1" customHeight="1" ht="16.5">
      <c r="A1" s="266"/>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37"/>
      <c r="AH1" s="44"/>
    </row>
    <row r="2" customHeight="1" ht="57">
      <c r="A2" s="267" t="s">
        <v>554</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customHeight="1" ht="22.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11" t="s">
        <v>5</v>
      </c>
      <c r="AH3" s="269"/>
    </row>
    <row r="4" customHeight="1" ht="25.5">
      <c r="A4" s="45" t="s">
        <v>94</v>
      </c>
      <c r="B4" s="45" t="s">
        <v>95</v>
      </c>
      <c r="C4" s="45" t="s">
        <v>270</v>
      </c>
      <c r="D4" s="29" t="s">
        <v>555</v>
      </c>
      <c r="E4" s="270"/>
      <c r="F4" s="270"/>
      <c r="G4" s="270"/>
      <c r="H4" s="270"/>
      <c r="I4" s="270"/>
      <c r="J4" s="270"/>
      <c r="K4" s="270"/>
      <c r="L4" s="270"/>
      <c r="M4" s="270"/>
      <c r="N4" s="270"/>
      <c r="O4" s="270"/>
      <c r="P4" s="270"/>
      <c r="Q4" s="270"/>
      <c r="R4" s="271"/>
      <c r="S4" s="29" t="s">
        <v>556</v>
      </c>
      <c r="T4" s="270"/>
      <c r="U4" s="270"/>
      <c r="V4" s="270"/>
      <c r="W4" s="271"/>
      <c r="X4" s="29" t="s">
        <v>557</v>
      </c>
      <c r="Y4" s="270"/>
      <c r="Z4" s="270"/>
      <c r="AA4" s="270"/>
      <c r="AB4" s="270"/>
      <c r="AC4" s="270"/>
      <c r="AD4" s="270"/>
      <c r="AE4" s="270"/>
      <c r="AF4" s="271"/>
      <c r="AG4" s="45" t="s">
        <v>558</v>
      </c>
      <c r="AH4" s="272"/>
    </row>
    <row r="5" customHeight="1" ht="25.5">
      <c r="A5" s="273"/>
      <c r="B5" s="273"/>
      <c r="C5" s="273"/>
      <c r="D5" s="45" t="s">
        <v>10</v>
      </c>
      <c r="E5" s="45" t="s">
        <v>277</v>
      </c>
      <c r="F5" s="45" t="s">
        <v>559</v>
      </c>
      <c r="G5" s="45" t="s">
        <v>98</v>
      </c>
      <c r="H5" s="45" t="s">
        <v>18</v>
      </c>
      <c r="I5" s="45" t="s">
        <v>19</v>
      </c>
      <c r="J5" s="45" t="s">
        <v>20</v>
      </c>
      <c r="K5" s="45" t="s">
        <v>21</v>
      </c>
      <c r="L5" s="45" t="s">
        <v>22</v>
      </c>
      <c r="M5" s="45" t="s">
        <v>11</v>
      </c>
      <c r="N5" s="45" t="s">
        <v>12</v>
      </c>
      <c r="O5" s="45" t="s">
        <v>104</v>
      </c>
      <c r="P5" s="45" t="s">
        <v>102</v>
      </c>
      <c r="Q5" s="45" t="s">
        <v>24</v>
      </c>
      <c r="R5" s="45" t="s">
        <v>25</v>
      </c>
      <c r="S5" s="45" t="s">
        <v>105</v>
      </c>
      <c r="T5" s="45" t="s">
        <v>560</v>
      </c>
      <c r="U5" s="45" t="s">
        <v>561</v>
      </c>
      <c r="V5" s="45" t="s">
        <v>562</v>
      </c>
      <c r="W5" s="45" t="s">
        <v>563</v>
      </c>
      <c r="X5" s="29" t="s">
        <v>564</v>
      </c>
      <c r="Y5" s="270"/>
      <c r="Z5" s="270"/>
      <c r="AA5" s="271"/>
      <c r="AB5" s="29" t="s">
        <v>565</v>
      </c>
      <c r="AC5" s="270"/>
      <c r="AD5" s="270"/>
      <c r="AE5" s="271"/>
      <c r="AF5" s="45" t="s">
        <v>566</v>
      </c>
      <c r="AG5" s="274"/>
      <c r="AH5" s="275"/>
    </row>
    <row r="6" customHeight="1" ht="18">
      <c r="A6" s="276"/>
      <c r="B6" s="276"/>
      <c r="C6" s="276"/>
      <c r="D6" s="276"/>
      <c r="E6" s="276"/>
      <c r="F6" s="276"/>
      <c r="G6" s="276"/>
      <c r="H6" s="276"/>
      <c r="I6" s="276"/>
      <c r="J6" s="276"/>
      <c r="K6" s="276"/>
      <c r="L6" s="276"/>
      <c r="M6" s="276"/>
      <c r="N6" s="276"/>
      <c r="O6" s="276"/>
      <c r="P6" s="276"/>
      <c r="Q6" s="276"/>
      <c r="R6" s="276"/>
      <c r="S6" s="276"/>
      <c r="T6" s="276"/>
      <c r="U6" s="276"/>
      <c r="V6" s="276"/>
      <c r="W6" s="276"/>
      <c r="X6" s="12" t="s">
        <v>567</v>
      </c>
      <c r="Y6" s="12" t="s">
        <v>568</v>
      </c>
      <c r="Z6" s="12" t="s">
        <v>569</v>
      </c>
      <c r="AA6" s="12" t="s">
        <v>570</v>
      </c>
      <c r="AB6" s="12" t="s">
        <v>571</v>
      </c>
      <c r="AC6" s="12" t="s">
        <v>572</v>
      </c>
      <c r="AD6" s="12" t="s">
        <v>573</v>
      </c>
      <c r="AE6" s="12" t="s">
        <v>574</v>
      </c>
      <c r="AF6" s="277"/>
      <c r="AG6" s="277"/>
      <c r="AH6" s="275"/>
    </row>
    <row r="7" customHeight="1" ht="18">
      <c r="A7" s="278" t="s">
        <v>10</v>
      </c>
      <c r="B7" s="270"/>
      <c r="C7" s="271"/>
      <c r="D7" s="17"/>
      <c r="E7" s="17"/>
      <c r="F7" s="17"/>
      <c r="G7" s="17"/>
      <c r="H7" s="17"/>
      <c r="I7" s="17"/>
      <c r="J7" s="17"/>
      <c r="K7" s="17"/>
      <c r="L7" s="17"/>
      <c r="M7" s="17"/>
      <c r="N7" s="17"/>
      <c r="O7" s="17"/>
      <c r="P7" s="17"/>
      <c r="Q7" s="17"/>
      <c r="R7" s="17"/>
      <c r="S7" s="17"/>
      <c r="T7" s="17"/>
      <c r="U7" s="17"/>
      <c r="V7" s="17"/>
      <c r="W7" s="17"/>
      <c r="X7" s="13"/>
      <c r="Y7" s="13"/>
      <c r="Z7" s="13"/>
      <c r="AA7" s="13"/>
      <c r="AB7" s="13"/>
      <c r="AC7" s="13"/>
      <c r="AD7" s="13"/>
      <c r="AE7" s="13"/>
      <c r="AF7" s="13"/>
      <c r="AG7" s="13"/>
      <c r="AH7" s="279"/>
    </row>
    <row r="8" customHeight="1" ht="18">
      <c r="A8" s="16"/>
      <c r="B8" s="16"/>
      <c r="C8" s="102"/>
      <c r="D8" s="17"/>
      <c r="E8" s="17"/>
      <c r="F8" s="17"/>
      <c r="G8" s="17"/>
      <c r="H8" s="13"/>
      <c r="I8" s="13"/>
      <c r="J8" s="13"/>
      <c r="K8" s="13"/>
      <c r="L8" s="13"/>
      <c r="M8" s="13"/>
      <c r="N8" s="13"/>
      <c r="O8" s="13"/>
      <c r="P8" s="13"/>
      <c r="Q8" s="13"/>
      <c r="R8" s="17"/>
      <c r="S8" s="17"/>
      <c r="T8" s="17"/>
      <c r="U8" s="17"/>
      <c r="V8" s="17"/>
      <c r="W8" s="17"/>
      <c r="X8" s="17"/>
      <c r="Y8" s="17"/>
      <c r="Z8" s="17"/>
      <c r="AA8" s="17"/>
      <c r="AB8" s="17"/>
      <c r="AC8" s="17"/>
      <c r="AD8" s="17"/>
      <c r="AE8" s="17"/>
      <c r="AF8" s="17"/>
      <c r="AG8" s="13"/>
      <c r="AH8" s="279"/>
    </row>
    <row r="9" customHeight="1" ht="11.2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69"/>
    </row>
    <row r="10" customHeight="1" ht="11.2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row>
  </sheetData>
  <mergeCells count="33">
    <mergeCell ref="A2:AG2"/>
    <mergeCell ref="A4:A6"/>
    <mergeCell ref="B4:B6"/>
    <mergeCell ref="C4:C6"/>
    <mergeCell ref="D4:R4"/>
    <mergeCell ref="S4:W4"/>
    <mergeCell ref="X4:AF4"/>
    <mergeCell ref="AG4:AG6"/>
    <mergeCell ref="D5:D6"/>
    <mergeCell ref="E5:E6"/>
    <mergeCell ref="F5:F6"/>
    <mergeCell ref="O5:O6"/>
    <mergeCell ref="R5:R6"/>
    <mergeCell ref="S5:S6"/>
    <mergeCell ref="T5:T6"/>
    <mergeCell ref="U5:U6"/>
    <mergeCell ref="V5:V6"/>
    <mergeCell ref="W5:W6"/>
    <mergeCell ref="X5:AA5"/>
    <mergeCell ref="AB5:AE5"/>
    <mergeCell ref="A7:C7"/>
    <mergeCell ref="M5:M6"/>
    <mergeCell ref="G5:G6"/>
    <mergeCell ref="H5:H6"/>
    <mergeCell ref="I5:I6"/>
    <mergeCell ref="J5:J6"/>
    <mergeCell ref="K5:K6"/>
    <mergeCell ref="L5:L6"/>
    <mergeCell ref="AH4:AH6"/>
    <mergeCell ref="AF5:AF6"/>
    <mergeCell ref="N5:N6"/>
    <mergeCell ref="Q5:Q6"/>
    <mergeCell ref="P5:P6"/>
  </mergeCells>
  <phoneticPr type="noConversion" fontId="1"/>
  <printOptions verticalCentered="0" horizontalCentered="0"/>
  <pageMargins left="0.7240315" right="0.7240315" top="0.96025197" bottom="0.96025197" footer="0.3" header="0.3"/>
  <pageSetup orientation="portrait" scale="100"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29</vt:i4>
      </vt:variant>
    </vt:vector>
  </HeadingPairs>
  <TitlesOfParts>
    <vt:vector size="29" baseType="lpstr">
      <vt:lpstr>封面</vt:lpstr>
      <vt:lpstr>1部门收支总体情况表</vt:lpstr>
      <vt:lpstr>2收支预算总表</vt:lpstr>
      <vt:lpstr>3部门收入总体情况表</vt:lpstr>
      <vt:lpstr>4支出预算总表</vt:lpstr>
      <vt:lpstr>5部门支出总体情况表</vt:lpstr>
      <vt:lpstr>6部门人员支出预算总表</vt:lpstr>
      <vt:lpstr>7部门日常公用支出预算总表</vt:lpstr>
      <vt:lpstr>8部门项目支出预算总表</vt:lpstr>
      <vt:lpstr>9财政拨款收支总体情况表</vt:lpstr>
      <vt:lpstr>10一般公共预算支出情况表</vt:lpstr>
      <vt:lpstr>11一般公共预算拨款人员支出预算表</vt:lpstr>
      <vt:lpstr>12一般公共预算拨款公用支出预算表</vt:lpstr>
      <vt:lpstr>13支出预算经济分类科目汇总表</vt:lpstr>
      <vt:lpstr>14一般公共预算“三公”经费支出情况表</vt:lpstr>
      <vt:lpstr>15一般公共预算拨款项目支出预算表</vt:lpstr>
      <vt:lpstr>16政府性基金支出情况表</vt:lpstr>
      <vt:lpstr>17政府性基金项目支出预算总表</vt:lpstr>
      <vt:lpstr>18国有资本经营预算拨款支出预算总表</vt:lpstr>
      <vt:lpstr>19国有资本经营预算拨款项目支出预算总表</vt:lpstr>
      <vt:lpstr>20财政专户拨款支出预算总表</vt:lpstr>
      <vt:lpstr>21财政专户拨款项目支出预算表</vt:lpstr>
      <vt:lpstr>22政府非税收入征收计划表</vt:lpstr>
      <vt:lpstr>23政府购买服务支出预算表</vt:lpstr>
      <vt:lpstr>24政府采购预算表</vt:lpstr>
      <vt:lpstr>25单位基本情况表1</vt:lpstr>
      <vt:lpstr>26单位基本情况表2</vt:lpstr>
      <vt:lpstr>27厉行节约支出预算表</vt:lpstr>
      <vt:lpstr>28市级预算项目支出绩效目标批复表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